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045" activeTab="0"/>
  </bookViews>
  <sheets>
    <sheet name="Рез14022009" sheetId="1" r:id="rId1"/>
  </sheets>
  <definedNames/>
  <calcPr fullCalcOnLoad="1"/>
</workbook>
</file>

<file path=xl/sharedStrings.xml><?xml version="1.0" encoding="utf-8"?>
<sst xmlns="http://schemas.openxmlformats.org/spreadsheetml/2006/main" count="560" uniqueCount="320">
  <si>
    <t xml:space="preserve">    Федерация горнолыжного спорта и фристайла г. МОСКВЫ</t>
  </si>
  <si>
    <t xml:space="preserve">                            Любительская Лига</t>
  </si>
  <si>
    <t>2  ТУР СОРЕВНОВАНИЙ ЛЮБИТЕЛЬСКИХ ОБЪЕДИНЕНИЙ, КЛУБОВ И СЕКЦИЙ</t>
  </si>
  <si>
    <t xml:space="preserve">                                   СПЕЦИАЛЬНЫЙ  СЛАЛОМ</t>
  </si>
  <si>
    <t xml:space="preserve">                                                         ПРОТОКОЛ РЕЗУЛЬТАТОВ СОРЕВНОВАНИЙ</t>
  </si>
  <si>
    <t>Дата:  14 февраля 2009 года</t>
  </si>
  <si>
    <t>Место проведения : СК Кант</t>
  </si>
  <si>
    <t>Главный судья - Ю.Триста</t>
  </si>
  <si>
    <t>Технические данные :</t>
  </si>
  <si>
    <t>Главный секретарь - Т.Опарина</t>
  </si>
  <si>
    <t>перепад высот</t>
  </si>
  <si>
    <t>55 м</t>
  </si>
  <si>
    <t>Судья на старте - Е.Романов</t>
  </si>
  <si>
    <t>длина трассы</t>
  </si>
  <si>
    <t>220 м</t>
  </si>
  <si>
    <t>Судья на финише - О.Романов</t>
  </si>
  <si>
    <t>количество ворот</t>
  </si>
  <si>
    <t>24</t>
  </si>
  <si>
    <t>Постановщик трасс - А.Любченко</t>
  </si>
  <si>
    <t>метеоусловия</t>
  </si>
  <si>
    <t>облачно, снег,  -1</t>
  </si>
  <si>
    <t>Место</t>
  </si>
  <si>
    <t>Фамилия</t>
  </si>
  <si>
    <t>Год.р.</t>
  </si>
  <si>
    <t>Коллектив</t>
  </si>
  <si>
    <t>1 попытка</t>
  </si>
  <si>
    <t>2 попытка</t>
  </si>
  <si>
    <t>Сумма</t>
  </si>
  <si>
    <t>Розенталь Александр</t>
  </si>
  <si>
    <t>Лично</t>
  </si>
  <si>
    <t>ДЕВОЧКИ</t>
  </si>
  <si>
    <t>1 ГРУППА  (до 9 лет)</t>
  </si>
  <si>
    <t>до 1999</t>
  </si>
  <si>
    <t>Милутинович Ксения</t>
  </si>
  <si>
    <t>ЦСКА</t>
  </si>
  <si>
    <t>Макридина Ольга</t>
  </si>
  <si>
    <t>Наука 1</t>
  </si>
  <si>
    <t>Ладошкина Дарья</t>
  </si>
  <si>
    <t>Не стартовала</t>
  </si>
  <si>
    <t>Вишневская Алиса</t>
  </si>
  <si>
    <t>Не прохождение ворот в 1 п.</t>
  </si>
  <si>
    <t>Милутинович Катарина</t>
  </si>
  <si>
    <t>2 ГРУППА  (10-13 лет)</t>
  </si>
  <si>
    <t>1995-1998</t>
  </si>
  <si>
    <t>Аксенова Марина</t>
  </si>
  <si>
    <t>Кант</t>
  </si>
  <si>
    <t>Не стартовали</t>
  </si>
  <si>
    <t>Аврамиди Кира</t>
  </si>
  <si>
    <t>Зеленоград</t>
  </si>
  <si>
    <t>Нечаева Серафима</t>
  </si>
  <si>
    <t>Наука 2</t>
  </si>
  <si>
    <t>МАЛЬЧИКИ</t>
  </si>
  <si>
    <t>Медведев Андрей</t>
  </si>
  <si>
    <t>Воробьев Василий</t>
  </si>
  <si>
    <t>Эскин Кирилл</t>
  </si>
  <si>
    <t>Волков Денис</t>
  </si>
  <si>
    <t>Сухоруков Александр</t>
  </si>
  <si>
    <t>Сухоруков Анатолий</t>
  </si>
  <si>
    <t>Иванов Егор</t>
  </si>
  <si>
    <t>Барков Даниил</t>
  </si>
  <si>
    <t>Клепиков Владимир</t>
  </si>
  <si>
    <t>Звездочка</t>
  </si>
  <si>
    <t>Рощупкин Максим</t>
  </si>
  <si>
    <t>Пресса</t>
  </si>
  <si>
    <t>Ковалев Василий</t>
  </si>
  <si>
    <t>Не прохождение ворот во 2 п.</t>
  </si>
  <si>
    <t>Котов Александр</t>
  </si>
  <si>
    <t>Ладошкин Денис</t>
  </si>
  <si>
    <t>Демьянов Роман</t>
  </si>
  <si>
    <t>Казаков Андрей</t>
  </si>
  <si>
    <t>Аврамиди Павел</t>
  </si>
  <si>
    <t>Исаков Максим</t>
  </si>
  <si>
    <t>Алмаз</t>
  </si>
  <si>
    <t>Мусин Антон</t>
  </si>
  <si>
    <t>Боровской курган</t>
  </si>
  <si>
    <t>Морозов Егор</t>
  </si>
  <si>
    <t>Шуколово</t>
  </si>
  <si>
    <t>Гаврилов Саша</t>
  </si>
  <si>
    <t>Тимохин Михаил</t>
  </si>
  <si>
    <t>ЖЕНЩИНЫ</t>
  </si>
  <si>
    <t>14 ГРУППА  (71 год и &gt;)</t>
  </si>
  <si>
    <t>1937 …</t>
  </si>
  <si>
    <t>Круглова Светлана</t>
  </si>
  <si>
    <t>13 ГРУППА  (66-70 лет)</t>
  </si>
  <si>
    <t>1938-1942</t>
  </si>
  <si>
    <t>Тадынян Галина</t>
  </si>
  <si>
    <t>12 ГРУППА  (61-65 лет)</t>
  </si>
  <si>
    <t>1943-1947</t>
  </si>
  <si>
    <t>Бабинина Татьяна</t>
  </si>
  <si>
    <t>АМО ЗИЛ 1</t>
  </si>
  <si>
    <t>11 ГРУППА  (56-60 лет)</t>
  </si>
  <si>
    <t>1948-1952</t>
  </si>
  <si>
    <t>Ифраимова Галина</t>
  </si>
  <si>
    <t>Цырлина Елена</t>
  </si>
  <si>
    <t>Лисовская Татьяна</t>
  </si>
  <si>
    <t>АМО ЗИЛ 2</t>
  </si>
  <si>
    <t>Сизова Елена</t>
  </si>
  <si>
    <t>Полюс 1</t>
  </si>
  <si>
    <t>Смирнова Ольга</t>
  </si>
  <si>
    <t>Омега</t>
  </si>
  <si>
    <t>10 ГРУППА (51-55 лет)</t>
  </si>
  <si>
    <t>1953-1957</t>
  </si>
  <si>
    <t>Матюхина Екатерина</t>
  </si>
  <si>
    <t>Илюхина Елена</t>
  </si>
  <si>
    <t>АМО ЗИЛ 3</t>
  </si>
  <si>
    <t>9 ГРУППА  (46-50 лет)</t>
  </si>
  <si>
    <t>1958-1962</t>
  </si>
  <si>
    <t>Карпова Наталья</t>
  </si>
  <si>
    <t>Платонова Екатерина</t>
  </si>
  <si>
    <t>Пешехонова Наталья</t>
  </si>
  <si>
    <t>Тункина Любовь</t>
  </si>
  <si>
    <t>Истра</t>
  </si>
  <si>
    <t>Никитина Ольга</t>
  </si>
  <si>
    <t>8 ГРУППА  (41-45 лет)</t>
  </si>
  <si>
    <t>1963-1967</t>
  </si>
  <si>
    <t>Нечаева Полина</t>
  </si>
  <si>
    <t>Гаранина Светлана</t>
  </si>
  <si>
    <t>Филина Анна</t>
  </si>
  <si>
    <t>Москательникова Вера</t>
  </si>
  <si>
    <t>Кащеева Ирина</t>
  </si>
  <si>
    <t>Стрелкова Татьяна</t>
  </si>
  <si>
    <t>Тула</t>
  </si>
  <si>
    <t>Моисеева Вера</t>
  </si>
  <si>
    <t>Саблина Марина</t>
  </si>
  <si>
    <t>Шпаковская Светлана</t>
  </si>
  <si>
    <t>SKI.RU</t>
  </si>
  <si>
    <t>7 ГРУППА  (36-40 лет)</t>
  </si>
  <si>
    <t>1968-1972</t>
  </si>
  <si>
    <t>Белова Татьяна</t>
  </si>
  <si>
    <t>Маркова Анна</t>
  </si>
  <si>
    <t>Бычкова Светлана</t>
  </si>
  <si>
    <t>Махорина Оксана</t>
  </si>
  <si>
    <t>Эдельвейс</t>
  </si>
  <si>
    <t>Солянина Веста</t>
  </si>
  <si>
    <t>Саров</t>
  </si>
  <si>
    <t>Крашилина Елена</t>
  </si>
  <si>
    <t>6 ГРУППА  (26-35 лет)</t>
  </si>
  <si>
    <t>1973-1982</t>
  </si>
  <si>
    <t>Вербина Ирина</t>
  </si>
  <si>
    <t>Запорожцева Екатерина</t>
  </si>
  <si>
    <t>Воронина Ксения</t>
  </si>
  <si>
    <t>Яценко Алла</t>
  </si>
  <si>
    <t>Демьянова Елена</t>
  </si>
  <si>
    <t>Белякова Евгения</t>
  </si>
  <si>
    <t>Ларина Татьяна</t>
  </si>
  <si>
    <t>Вишневская Елена</t>
  </si>
  <si>
    <t>5 ГРУППА  (21-25 лет)</t>
  </si>
  <si>
    <t>1983-1987</t>
  </si>
  <si>
    <t>Воронова Ольга</t>
  </si>
  <si>
    <t>Балагезян Светлана</t>
  </si>
  <si>
    <t>Чехович Евгения</t>
  </si>
  <si>
    <t>Николаева Анастасия</t>
  </si>
  <si>
    <t>Матильда</t>
  </si>
  <si>
    <t>Вислова Ирина</t>
  </si>
  <si>
    <t>Не стартовала во 2 п.</t>
  </si>
  <si>
    <t>Ильина Ольга</t>
  </si>
  <si>
    <t>4 ГРУППА (18-20 лет)</t>
  </si>
  <si>
    <t>1988-1990</t>
  </si>
  <si>
    <t>Зверева Анна</t>
  </si>
  <si>
    <t>Петрова Анастасия</t>
  </si>
  <si>
    <t>Осипова Александра</t>
  </si>
  <si>
    <t>Новикова Екатерина</t>
  </si>
  <si>
    <t>Иоффе Елена</t>
  </si>
  <si>
    <t>Рогачева Юля</t>
  </si>
  <si>
    <t xml:space="preserve">3 ГРУППА (14-17 лет) </t>
  </si>
  <si>
    <t>1991-1994</t>
  </si>
  <si>
    <t>Абашина Алена</t>
  </si>
  <si>
    <t>Крашилина Татьяна</t>
  </si>
  <si>
    <t xml:space="preserve">       МУЖЧИНЫ</t>
  </si>
  <si>
    <t>Требушной Юрий</t>
  </si>
  <si>
    <t>Цырлин Аркадий</t>
  </si>
  <si>
    <t>Не прохождение ворот в 1п.</t>
  </si>
  <si>
    <t>Николаев Валентин</t>
  </si>
  <si>
    <t>Не прохождение ворот в 2п.</t>
  </si>
  <si>
    <t>Сафонов Павел</t>
  </si>
  <si>
    <t>Павлючков Александр</t>
  </si>
  <si>
    <t>Семенов Юрий</t>
  </si>
  <si>
    <t>Сизов Роберт</t>
  </si>
  <si>
    <t>Лайпанов Халид</t>
  </si>
  <si>
    <t>Не стартовал</t>
  </si>
  <si>
    <t>Семенов Юрий Мих</t>
  </si>
  <si>
    <t>13 ГРУППА (66-70 лет)</t>
  </si>
  <si>
    <t>Баврин Юрий</t>
  </si>
  <si>
    <t>Мещеряков Виктор</t>
  </si>
  <si>
    <t>Хитрово Алексей</t>
  </si>
  <si>
    <t>Шилин Роберт</t>
  </si>
  <si>
    <t>Можев Виталий</t>
  </si>
  <si>
    <t>Каляганов Юрий</t>
  </si>
  <si>
    <t>Цой Валентин</t>
  </si>
  <si>
    <t>ВИЛС</t>
  </si>
  <si>
    <t>Пашков Вадим</t>
  </si>
  <si>
    <t>Николаев Геннадий</t>
  </si>
  <si>
    <t>Не стартовал во 2 п.</t>
  </si>
  <si>
    <t>Семенов Радий</t>
  </si>
  <si>
    <t>Метеор-Ромашково</t>
  </si>
  <si>
    <t>Кротов Александр</t>
  </si>
  <si>
    <t>Безукладников Геннадий</t>
  </si>
  <si>
    <t>Полюс 2</t>
  </si>
  <si>
    <t>Фетисов Виктор</t>
  </si>
  <si>
    <t>Кононенко Анатолий</t>
  </si>
  <si>
    <t>Шуйнов Николай</t>
  </si>
  <si>
    <t>Еремин Александр</t>
  </si>
  <si>
    <t>Лопасов Геннадий</t>
  </si>
  <si>
    <t>Иванов Лев</t>
  </si>
  <si>
    <t>Крылатское</t>
  </si>
  <si>
    <t>Просвирин Борис</t>
  </si>
  <si>
    <t>Цехановский Юрий</t>
  </si>
  <si>
    <t>Иванов Леонид</t>
  </si>
  <si>
    <t>Бритков Владимир</t>
  </si>
  <si>
    <t>Мусин Игорь</t>
  </si>
  <si>
    <t>Голованов Андрей</t>
  </si>
  <si>
    <t>Захаров Александр</t>
  </si>
  <si>
    <t>Давыдов Алексей</t>
  </si>
  <si>
    <t>Карасов Юрий</t>
  </si>
  <si>
    <t>Бадюк Владимир</t>
  </si>
  <si>
    <t>Аксенов Валерий</t>
  </si>
  <si>
    <t>Сергеев Александр</t>
  </si>
  <si>
    <t>Щербаков Арсений</t>
  </si>
  <si>
    <t>Шашкин Валерий</t>
  </si>
  <si>
    <t>Не стартовали во 2 п.</t>
  </si>
  <si>
    <t>Царевский Александр</t>
  </si>
  <si>
    <t>Полонский Вадим</t>
  </si>
  <si>
    <t>Кузнецов Сергей</t>
  </si>
  <si>
    <t>Лихарев Александр</t>
  </si>
  <si>
    <t>Елисеев Сергей</t>
  </si>
  <si>
    <t>Любченко Андрей</t>
  </si>
  <si>
    <t>Любимов Евгений</t>
  </si>
  <si>
    <t>Мартынов Вячеслав</t>
  </si>
  <si>
    <t>Филин Евгений</t>
  </si>
  <si>
    <t>Коровин Кирилл</t>
  </si>
  <si>
    <t>Егоров Сергей</t>
  </si>
  <si>
    <t>Фетисов Александр</t>
  </si>
  <si>
    <t>Петров Александр</t>
  </si>
  <si>
    <t>Щипалов Игорь</t>
  </si>
  <si>
    <t>Агресс Евгений</t>
  </si>
  <si>
    <t>Исаков Василий</t>
  </si>
  <si>
    <t>Леонов Сергей</t>
  </si>
  <si>
    <t>Платонов Алексей</t>
  </si>
  <si>
    <t>Бешенцев Сергей</t>
  </si>
  <si>
    <t>Никитин Вадим</t>
  </si>
  <si>
    <t>Дашкевич Владислав</t>
  </si>
  <si>
    <t>Римский Михаил</t>
  </si>
  <si>
    <t>Самарцев Сергей</t>
  </si>
  <si>
    <t>Сидоров Павел</t>
  </si>
  <si>
    <t>46 лет</t>
  </si>
  <si>
    <t>Господинов Александр</t>
  </si>
  <si>
    <t>Гром Александр</t>
  </si>
  <si>
    <t>Ривлин Александр</t>
  </si>
  <si>
    <t>8 ГРУППА (41-45 лет)</t>
  </si>
  <si>
    <t>Юргаев Михаил</t>
  </si>
  <si>
    <t>Семенихин Андрей</t>
  </si>
  <si>
    <t>Прончев Андрей</t>
  </si>
  <si>
    <t>Сальников Сергей</t>
  </si>
  <si>
    <t>Латыпов Александр</t>
  </si>
  <si>
    <t>Беляев Сергей</t>
  </si>
  <si>
    <t>Шереметьев Игорь</t>
  </si>
  <si>
    <t>Крашилин Александр</t>
  </si>
  <si>
    <t>Сухоруков Андрей</t>
  </si>
  <si>
    <t>Горшков Сергей</t>
  </si>
  <si>
    <t>Захаров Антон</t>
  </si>
  <si>
    <t>Кузякин Олег</t>
  </si>
  <si>
    <t>Пасконов Владимир</t>
  </si>
  <si>
    <t>Токоренко Алексей</t>
  </si>
  <si>
    <t>Фетисов Алексей</t>
  </si>
  <si>
    <t>Кузнецов Дмитрий</t>
  </si>
  <si>
    <t>7 ГРУППА (36-40 лет)</t>
  </si>
  <si>
    <t>Чеботаев Сергей</t>
  </si>
  <si>
    <t>Исаков Константин</t>
  </si>
  <si>
    <t>Удот Игорь</t>
  </si>
  <si>
    <t>Ревкуц Александр</t>
  </si>
  <si>
    <t>Гунтер Георгий</t>
  </si>
  <si>
    <t>Крохин Олег</t>
  </si>
  <si>
    <t>Минаев Герман</t>
  </si>
  <si>
    <t>Бычков Павел</t>
  </si>
  <si>
    <t>Августов Станислав</t>
  </si>
  <si>
    <t>Субботин Алексей</t>
  </si>
  <si>
    <t>Гаранин Константин</t>
  </si>
  <si>
    <t>Кадер Михаил</t>
  </si>
  <si>
    <t>Трояновский Андрей</t>
  </si>
  <si>
    <t>Марков Альберт</t>
  </si>
  <si>
    <t>Щербаков Сергей</t>
  </si>
  <si>
    <t>36 лет</t>
  </si>
  <si>
    <t>Шаманов Кирилл</t>
  </si>
  <si>
    <t>6 ГРУППА (26-35 лет)</t>
  </si>
  <si>
    <t>Лышенко Андрей</t>
  </si>
  <si>
    <t>Ляховский Борис</t>
  </si>
  <si>
    <t>Аверин Евгений</t>
  </si>
  <si>
    <t>Громов Даниил</t>
  </si>
  <si>
    <t>Соловей Алексей</t>
  </si>
  <si>
    <t>Гунтер Антон</t>
  </si>
  <si>
    <t>Кузнецов Кирилл</t>
  </si>
  <si>
    <t>Данилов Сергей</t>
  </si>
  <si>
    <t>Макаров Алексей</t>
  </si>
  <si>
    <t>Яценко Дмитрий</t>
  </si>
  <si>
    <t>Алексеев Дмитрий</t>
  </si>
  <si>
    <t>Дорошенко Тимофей</t>
  </si>
  <si>
    <t>Романов Илья</t>
  </si>
  <si>
    <t>Косинов Николай</t>
  </si>
  <si>
    <t>5 ГРУППА (21-25 лет)</t>
  </si>
  <si>
    <t>Воронов Антон</t>
  </si>
  <si>
    <t>Лышенко Сергей</t>
  </si>
  <si>
    <t>Ломтадзе Михаил</t>
  </si>
  <si>
    <t>Агрес Владимир</t>
  </si>
  <si>
    <t>Жуйков Игорь</t>
  </si>
  <si>
    <t>Гусаров Иван</t>
  </si>
  <si>
    <t>Нестеров Александр</t>
  </si>
  <si>
    <t>Стригуненко Влас</t>
  </si>
  <si>
    <t>Чехович Александр</t>
  </si>
  <si>
    <t>Сидоренко Андрей</t>
  </si>
  <si>
    <t>3 ГРУППА (14-17 лет)</t>
  </si>
  <si>
    <t>Иванов Антон</t>
  </si>
  <si>
    <t>Бычков Андрей</t>
  </si>
  <si>
    <t>Морев Антон</t>
  </si>
  <si>
    <t>Пешехонов Артем</t>
  </si>
  <si>
    <t>Бешенцев Виталий</t>
  </si>
  <si>
    <t>Катков Алексей</t>
  </si>
  <si>
    <t>Главный судья</t>
  </si>
  <si>
    <t>Ю.Триста</t>
  </si>
  <si>
    <t>Главный секретарь</t>
  </si>
  <si>
    <t>Т.Опарина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</si>
</sst>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4"/>
      <name val="Arial Cyr"/>
      <family val="2"/>
    </font>
    <font>
      <sz val="18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9.625" style="13" customWidth="1"/>
    <col min="2" max="2" width="7.00390625" style="3" customWidth="1"/>
    <col min="3" max="3" width="42.125" style="3" customWidth="1"/>
    <col min="4" max="4" width="12.125" style="14" customWidth="1"/>
    <col min="5" max="5" width="14.25390625" style="1" customWidth="1"/>
    <col min="6" max="6" width="13.625" style="15" customWidth="1"/>
    <col min="7" max="7" width="14.00390625" style="16" customWidth="1"/>
    <col min="8" max="8" width="14.00390625" style="17" customWidth="1"/>
    <col min="9" max="16384" width="9.125" style="3" customWidth="1"/>
  </cols>
  <sheetData>
    <row r="1" spans="3:5" s="1" customFormat="1" ht="15.75">
      <c r="C1" s="2" t="s">
        <v>0</v>
      </c>
      <c r="E1" s="3"/>
    </row>
    <row r="2" spans="1:5" s="1" customFormat="1" ht="15.75">
      <c r="A2" s="4"/>
      <c r="C2" s="5" t="s">
        <v>1</v>
      </c>
      <c r="E2" s="3"/>
    </row>
    <row r="3" spans="1:5" s="1" customFormat="1" ht="15.75">
      <c r="A3" s="4"/>
      <c r="E3" s="3"/>
    </row>
    <row r="4" spans="2:5" s="1" customFormat="1" ht="15.75">
      <c r="B4" s="2" t="s">
        <v>2</v>
      </c>
      <c r="E4" s="3"/>
    </row>
    <row r="5" spans="1:5" s="1" customFormat="1" ht="15.75">
      <c r="A5" s="4"/>
      <c r="B5" s="6"/>
      <c r="C5" s="6"/>
      <c r="D5" s="6"/>
      <c r="E5" s="3"/>
    </row>
    <row r="6" spans="1:5" s="1" customFormat="1" ht="15.75">
      <c r="A6" s="4"/>
      <c r="C6" s="6" t="s">
        <v>3</v>
      </c>
      <c r="D6" s="6"/>
      <c r="E6" s="3"/>
    </row>
    <row r="7" spans="2:5" s="1" customFormat="1" ht="15.75">
      <c r="B7" s="6"/>
      <c r="C7" s="4" t="s">
        <v>4</v>
      </c>
      <c r="D7" s="6"/>
      <c r="E7" s="3"/>
    </row>
    <row r="8" spans="2:5" s="1" customFormat="1" ht="15.75">
      <c r="B8" s="6"/>
      <c r="C8" s="2"/>
      <c r="D8" s="6"/>
      <c r="E8" s="3"/>
    </row>
    <row r="9" spans="1:5" s="1" customFormat="1" ht="15.75">
      <c r="A9" s="4"/>
      <c r="E9" s="3"/>
    </row>
    <row r="10" spans="2:5" s="1" customFormat="1" ht="15.75">
      <c r="B10" s="2" t="s">
        <v>5</v>
      </c>
      <c r="D10" s="1" t="s">
        <v>6</v>
      </c>
      <c r="E10" s="3"/>
    </row>
    <row r="11" spans="1:5" s="1" customFormat="1" ht="15.75">
      <c r="A11" s="4"/>
      <c r="E11" s="3"/>
    </row>
    <row r="12" spans="1:5" s="1" customFormat="1" ht="15.75">
      <c r="A12" s="2" t="s">
        <v>7</v>
      </c>
      <c r="D12" s="1" t="s">
        <v>8</v>
      </c>
      <c r="E12" s="3"/>
    </row>
    <row r="13" spans="1:6" s="1" customFormat="1" ht="15.75">
      <c r="A13" s="2" t="s">
        <v>9</v>
      </c>
      <c r="D13" s="1" t="s">
        <v>10</v>
      </c>
      <c r="E13" s="3"/>
      <c r="F13" s="1" t="s">
        <v>11</v>
      </c>
    </row>
    <row r="14" spans="1:6" s="1" customFormat="1" ht="15.75">
      <c r="A14" s="2" t="s">
        <v>12</v>
      </c>
      <c r="D14" s="1" t="s">
        <v>13</v>
      </c>
      <c r="E14" s="3"/>
      <c r="F14" s="1" t="s">
        <v>14</v>
      </c>
    </row>
    <row r="15" spans="1:6" s="1" customFormat="1" ht="15.75">
      <c r="A15" s="2" t="s">
        <v>15</v>
      </c>
      <c r="D15" s="1" t="s">
        <v>16</v>
      </c>
      <c r="E15" s="3"/>
      <c r="F15" s="7" t="s">
        <v>17</v>
      </c>
    </row>
    <row r="16" spans="1:6" s="1" customFormat="1" ht="15.75">
      <c r="A16" s="2" t="s">
        <v>18</v>
      </c>
      <c r="D16" s="1" t="s">
        <v>19</v>
      </c>
      <c r="E16" s="3"/>
      <c r="F16" s="1" t="s">
        <v>20</v>
      </c>
    </row>
    <row r="17" spans="1:8" s="1" customFormat="1" ht="15.75">
      <c r="A17" s="4"/>
      <c r="E17" s="3"/>
      <c r="F17" s="8"/>
      <c r="G17" s="8"/>
      <c r="H17" s="8"/>
    </row>
    <row r="18" spans="1:8" s="10" customFormat="1" ht="15" customHeight="1">
      <c r="A18" s="9" t="s">
        <v>21</v>
      </c>
      <c r="C18" s="10" t="s">
        <v>22</v>
      </c>
      <c r="D18" s="10" t="s">
        <v>23</v>
      </c>
      <c r="E18" s="11" t="s">
        <v>24</v>
      </c>
      <c r="F18" s="12" t="s">
        <v>25</v>
      </c>
      <c r="G18" s="12" t="s">
        <v>26</v>
      </c>
      <c r="H18" s="12" t="s">
        <v>27</v>
      </c>
    </row>
    <row r="19" ht="15" customHeight="1"/>
    <row r="20" spans="1:8" s="18" customFormat="1" ht="15" customHeight="1">
      <c r="A20" s="4"/>
      <c r="C20" s="19" t="s">
        <v>28</v>
      </c>
      <c r="D20" s="19">
        <v>1915</v>
      </c>
      <c r="E20" s="19" t="s">
        <v>29</v>
      </c>
      <c r="F20" s="20">
        <v>28.84</v>
      </c>
      <c r="G20" s="20">
        <v>35.05</v>
      </c>
      <c r="H20" s="20">
        <f>SUM(F20:G20)</f>
        <v>63.89</v>
      </c>
    </row>
    <row r="21" spans="2:8" ht="15" customHeight="1">
      <c r="B21" s="21"/>
      <c r="C21" s="22"/>
      <c r="G21" s="15"/>
      <c r="H21" s="15"/>
    </row>
    <row r="22" spans="1:8" s="18" customFormat="1" ht="15.75" customHeight="1">
      <c r="A22" s="23"/>
      <c r="B22" s="23"/>
      <c r="C22" s="23" t="s">
        <v>30</v>
      </c>
      <c r="D22" s="19"/>
      <c r="E22" s="19"/>
      <c r="F22" s="20"/>
      <c r="G22" s="20"/>
      <c r="H22" s="20"/>
    </row>
    <row r="23" spans="1:8" s="18" customFormat="1" ht="15.75" customHeight="1">
      <c r="A23" s="23"/>
      <c r="B23" s="23"/>
      <c r="C23" s="24" t="s">
        <v>31</v>
      </c>
      <c r="D23" s="24" t="s">
        <v>32</v>
      </c>
      <c r="E23" s="19"/>
      <c r="F23" s="20"/>
      <c r="G23" s="20"/>
      <c r="H23" s="20"/>
    </row>
    <row r="24" spans="1:8" s="18" customFormat="1" ht="15.75" customHeight="1">
      <c r="A24" s="23">
        <v>1</v>
      </c>
      <c r="B24" s="23"/>
      <c r="C24" s="18" t="s">
        <v>33</v>
      </c>
      <c r="D24" s="18">
        <v>1999</v>
      </c>
      <c r="E24" s="18" t="s">
        <v>34</v>
      </c>
      <c r="F24" s="20">
        <v>25.88</v>
      </c>
      <c r="G24" s="20">
        <v>26.73</v>
      </c>
      <c r="H24" s="20">
        <f>SUM(F24:G24)</f>
        <v>52.61</v>
      </c>
    </row>
    <row r="25" spans="1:8" s="18" customFormat="1" ht="15.75" customHeight="1">
      <c r="A25" s="23">
        <v>2</v>
      </c>
      <c r="B25" s="23"/>
      <c r="C25" s="19" t="s">
        <v>35</v>
      </c>
      <c r="D25" s="19">
        <v>1999</v>
      </c>
      <c r="E25" s="19" t="s">
        <v>36</v>
      </c>
      <c r="F25" s="20">
        <v>28.64</v>
      </c>
      <c r="G25" s="20">
        <v>28.29</v>
      </c>
      <c r="H25" s="20">
        <f>SUM(F25:G25)</f>
        <v>56.93</v>
      </c>
    </row>
    <row r="26" spans="1:8" s="18" customFormat="1" ht="15.75" customHeight="1">
      <c r="A26" s="23">
        <v>3</v>
      </c>
      <c r="B26" s="23"/>
      <c r="C26" s="18" t="s">
        <v>37</v>
      </c>
      <c r="D26" s="18">
        <v>2000</v>
      </c>
      <c r="E26" s="18" t="s">
        <v>29</v>
      </c>
      <c r="F26" s="20">
        <v>32.05</v>
      </c>
      <c r="G26" s="20">
        <v>50.12</v>
      </c>
      <c r="H26" s="20">
        <f>SUM(F26:G26)</f>
        <v>82.16999999999999</v>
      </c>
    </row>
    <row r="27" spans="1:8" s="18" customFormat="1" ht="15.75" customHeight="1">
      <c r="A27" s="23"/>
      <c r="B27" s="23"/>
      <c r="F27" s="20"/>
      <c r="G27" s="20"/>
      <c r="H27" s="20"/>
    </row>
    <row r="28" spans="1:8" s="18" customFormat="1" ht="15.75" customHeight="1">
      <c r="A28" s="23"/>
      <c r="B28" s="25" t="s">
        <v>38</v>
      </c>
      <c r="F28" s="20"/>
      <c r="G28" s="20"/>
      <c r="H28" s="20"/>
    </row>
    <row r="29" spans="1:8" s="18" customFormat="1" ht="15.75" customHeight="1">
      <c r="A29" s="23"/>
      <c r="B29" s="23"/>
      <c r="C29" s="18" t="s">
        <v>39</v>
      </c>
      <c r="D29" s="18">
        <v>2001</v>
      </c>
      <c r="E29" s="18" t="s">
        <v>29</v>
      </c>
      <c r="F29" s="20"/>
      <c r="G29" s="20"/>
      <c r="H29" s="20"/>
    </row>
    <row r="30" spans="1:8" s="18" customFormat="1" ht="15.75" customHeight="1">
      <c r="A30" s="23"/>
      <c r="B30" s="25" t="s">
        <v>40</v>
      </c>
      <c r="F30" s="20"/>
      <c r="G30" s="20"/>
      <c r="H30" s="20"/>
    </row>
    <row r="31" spans="1:8" s="18" customFormat="1" ht="15.75" customHeight="1">
      <c r="A31" s="23"/>
      <c r="B31" s="26"/>
      <c r="C31" s="18" t="s">
        <v>41</v>
      </c>
      <c r="D31" s="18">
        <v>2001</v>
      </c>
      <c r="E31" s="18" t="s">
        <v>34</v>
      </c>
      <c r="F31" s="20"/>
      <c r="G31" s="20"/>
      <c r="H31" s="20"/>
    </row>
    <row r="32" spans="1:8" s="18" customFormat="1" ht="15.75" customHeight="1">
      <c r="A32" s="23"/>
      <c r="B32" s="23"/>
      <c r="F32" s="20"/>
      <c r="G32" s="20"/>
      <c r="H32" s="20"/>
    </row>
    <row r="33" spans="1:8" s="18" customFormat="1" ht="15.75" customHeight="1">
      <c r="A33" s="23"/>
      <c r="B33" s="23"/>
      <c r="C33" s="24" t="s">
        <v>42</v>
      </c>
      <c r="D33" s="24" t="s">
        <v>43</v>
      </c>
      <c r="E33" s="19"/>
      <c r="F33" s="20"/>
      <c r="G33" s="20"/>
      <c r="H33" s="20"/>
    </row>
    <row r="34" spans="1:8" s="18" customFormat="1" ht="15.75" customHeight="1">
      <c r="A34" s="23"/>
      <c r="B34" s="25" t="s">
        <v>40</v>
      </c>
      <c r="C34" s="24"/>
      <c r="D34" s="24"/>
      <c r="E34" s="19"/>
      <c r="F34" s="20"/>
      <c r="G34" s="20"/>
      <c r="H34" s="20"/>
    </row>
    <row r="35" spans="1:8" s="18" customFormat="1" ht="15.75" customHeight="1">
      <c r="A35" s="23"/>
      <c r="B35" s="23"/>
      <c r="C35" s="18" t="s">
        <v>44</v>
      </c>
      <c r="D35" s="18">
        <v>1997</v>
      </c>
      <c r="E35" s="18" t="s">
        <v>45</v>
      </c>
      <c r="F35" s="20"/>
      <c r="G35" s="20"/>
      <c r="H35" s="20"/>
    </row>
    <row r="36" spans="1:8" s="18" customFormat="1" ht="15.75" customHeight="1">
      <c r="A36" s="23"/>
      <c r="B36" s="25" t="s">
        <v>46</v>
      </c>
      <c r="F36" s="20"/>
      <c r="G36" s="20"/>
      <c r="H36" s="20"/>
    </row>
    <row r="37" spans="1:8" s="18" customFormat="1" ht="15.75" customHeight="1">
      <c r="A37" s="23"/>
      <c r="B37" s="23"/>
      <c r="C37" s="18" t="s">
        <v>47</v>
      </c>
      <c r="D37" s="18">
        <v>1997</v>
      </c>
      <c r="E37" s="18" t="s">
        <v>48</v>
      </c>
      <c r="F37" s="20"/>
      <c r="G37" s="20"/>
      <c r="H37" s="20"/>
    </row>
    <row r="38" spans="1:8" s="18" customFormat="1" ht="15.75" customHeight="1">
      <c r="A38" s="23"/>
      <c r="B38" s="23"/>
      <c r="C38" s="18" t="s">
        <v>49</v>
      </c>
      <c r="D38" s="18">
        <v>1997</v>
      </c>
      <c r="E38" s="18" t="s">
        <v>50</v>
      </c>
      <c r="F38" s="20"/>
      <c r="G38" s="20"/>
      <c r="H38" s="20"/>
    </row>
    <row r="39" spans="1:8" s="18" customFormat="1" ht="15.75" customHeight="1">
      <c r="A39" s="23"/>
      <c r="B39" s="23"/>
      <c r="F39" s="20"/>
      <c r="G39" s="20"/>
      <c r="H39" s="20"/>
    </row>
    <row r="40" spans="1:8" s="18" customFormat="1" ht="15.75" customHeight="1">
      <c r="A40" s="23"/>
      <c r="B40" s="23"/>
      <c r="C40" s="23" t="s">
        <v>51</v>
      </c>
      <c r="D40" s="19"/>
      <c r="E40" s="19"/>
      <c r="F40" s="20"/>
      <c r="G40" s="20"/>
      <c r="H40" s="20"/>
    </row>
    <row r="41" spans="1:8" s="18" customFormat="1" ht="15.75" customHeight="1">
      <c r="A41" s="23"/>
      <c r="B41" s="23"/>
      <c r="C41" s="23"/>
      <c r="D41" s="19"/>
      <c r="E41" s="19"/>
      <c r="F41" s="20"/>
      <c r="G41" s="20"/>
      <c r="H41" s="20"/>
    </row>
    <row r="42" spans="1:8" s="18" customFormat="1" ht="15.75" customHeight="1">
      <c r="A42" s="23"/>
      <c r="B42" s="23"/>
      <c r="C42" s="24" t="s">
        <v>31</v>
      </c>
      <c r="D42" s="24" t="s">
        <v>32</v>
      </c>
      <c r="E42" s="19"/>
      <c r="F42" s="20"/>
      <c r="G42" s="20"/>
      <c r="H42" s="20"/>
    </row>
    <row r="43" spans="1:8" s="18" customFormat="1" ht="15.75" customHeight="1">
      <c r="A43" s="23">
        <v>1</v>
      </c>
      <c r="B43" s="23"/>
      <c r="C43" s="18" t="s">
        <v>52</v>
      </c>
      <c r="D43" s="18">
        <v>1999</v>
      </c>
      <c r="E43" s="18" t="s">
        <v>34</v>
      </c>
      <c r="F43" s="27">
        <v>26</v>
      </c>
      <c r="G43" s="27">
        <v>27.55</v>
      </c>
      <c r="H43" s="27">
        <f>SUM(F43:G43)</f>
        <v>53.55</v>
      </c>
    </row>
    <row r="44" spans="1:8" s="18" customFormat="1" ht="15.75" customHeight="1">
      <c r="A44" s="23">
        <v>2</v>
      </c>
      <c r="B44" s="23"/>
      <c r="C44" s="18" t="s">
        <v>53</v>
      </c>
      <c r="D44" s="18">
        <v>2000</v>
      </c>
      <c r="E44" s="18" t="s">
        <v>34</v>
      </c>
      <c r="F44" s="27">
        <v>28.37</v>
      </c>
      <c r="G44" s="27">
        <v>27.49</v>
      </c>
      <c r="H44" s="27">
        <f>SUM(F44:G44)</f>
        <v>55.86</v>
      </c>
    </row>
    <row r="45" spans="1:8" s="18" customFormat="1" ht="15.75" customHeight="1">
      <c r="A45" s="23">
        <v>3</v>
      </c>
      <c r="B45" s="23"/>
      <c r="C45" s="19" t="s">
        <v>54</v>
      </c>
      <c r="D45" s="19">
        <v>2001</v>
      </c>
      <c r="E45" s="19" t="s">
        <v>45</v>
      </c>
      <c r="F45" s="27">
        <v>29.33</v>
      </c>
      <c r="G45" s="27">
        <v>29.53</v>
      </c>
      <c r="H45" s="27">
        <f>SUM(F45:G45)</f>
        <v>58.86</v>
      </c>
    </row>
    <row r="46" spans="1:8" s="18" customFormat="1" ht="15.75" customHeight="1">
      <c r="A46" s="23">
        <v>4</v>
      </c>
      <c r="B46" s="23"/>
      <c r="C46" s="18" t="s">
        <v>55</v>
      </c>
      <c r="D46" s="18">
        <v>2000</v>
      </c>
      <c r="E46" s="18" t="s">
        <v>45</v>
      </c>
      <c r="F46" s="27">
        <v>31.73</v>
      </c>
      <c r="G46" s="27">
        <v>27.61</v>
      </c>
      <c r="H46" s="27">
        <f>SUM(F46:G46)</f>
        <v>59.34</v>
      </c>
    </row>
    <row r="47" spans="1:8" s="18" customFormat="1" ht="15.75" customHeight="1">
      <c r="A47" s="23"/>
      <c r="B47" s="23"/>
      <c r="F47" s="28"/>
      <c r="G47" s="28"/>
      <c r="H47" s="28"/>
    </row>
    <row r="48" spans="1:8" s="18" customFormat="1" ht="15.75" customHeight="1">
      <c r="A48" s="23"/>
      <c r="B48" s="25" t="s">
        <v>46</v>
      </c>
      <c r="F48" s="28"/>
      <c r="G48" s="28"/>
      <c r="H48" s="28"/>
    </row>
    <row r="49" spans="1:8" s="18" customFormat="1" ht="15.75" customHeight="1">
      <c r="A49" s="23"/>
      <c r="B49" s="23"/>
      <c r="C49" s="18" t="s">
        <v>56</v>
      </c>
      <c r="D49" s="18">
        <v>2002</v>
      </c>
      <c r="E49" s="18" t="s">
        <v>29</v>
      </c>
      <c r="F49" s="29"/>
      <c r="G49" s="20"/>
      <c r="H49" s="20"/>
    </row>
    <row r="50" spans="1:8" s="18" customFormat="1" ht="15.75" customHeight="1">
      <c r="A50" s="23"/>
      <c r="B50" s="23"/>
      <c r="C50" s="18" t="s">
        <v>57</v>
      </c>
      <c r="D50" s="18">
        <v>2002</v>
      </c>
      <c r="E50" s="18" t="s">
        <v>29</v>
      </c>
      <c r="F50" s="29"/>
      <c r="G50" s="20"/>
      <c r="H50" s="20"/>
    </row>
    <row r="51" spans="1:8" s="18" customFormat="1" ht="15.75" customHeight="1">
      <c r="A51" s="23"/>
      <c r="B51" s="23"/>
      <c r="C51" s="18" t="s">
        <v>58</v>
      </c>
      <c r="D51" s="18">
        <v>1999</v>
      </c>
      <c r="E51" s="18" t="s">
        <v>29</v>
      </c>
      <c r="F51" s="29"/>
      <c r="G51" s="20"/>
      <c r="H51" s="20"/>
    </row>
    <row r="52" spans="1:8" s="18" customFormat="1" ht="15.75" customHeight="1">
      <c r="A52" s="23"/>
      <c r="B52" s="23"/>
      <c r="C52" s="18" t="s">
        <v>59</v>
      </c>
      <c r="D52" s="18">
        <v>2000</v>
      </c>
      <c r="E52" s="18" t="s">
        <v>29</v>
      </c>
      <c r="F52" s="29"/>
      <c r="G52" s="20"/>
      <c r="H52" s="20"/>
    </row>
    <row r="53" spans="1:8" s="18" customFormat="1" ht="15.75" customHeight="1">
      <c r="A53" s="23"/>
      <c r="B53" s="23"/>
      <c r="C53" s="18" t="s">
        <v>60</v>
      </c>
      <c r="D53" s="18">
        <v>1999</v>
      </c>
      <c r="E53" s="18" t="s">
        <v>61</v>
      </c>
      <c r="F53" s="29"/>
      <c r="G53" s="20"/>
      <c r="H53" s="20"/>
    </row>
    <row r="54" spans="1:8" s="18" customFormat="1" ht="15.75" customHeight="1">
      <c r="A54" s="23"/>
      <c r="B54" s="25" t="s">
        <v>40</v>
      </c>
      <c r="F54" s="29"/>
      <c r="G54" s="20"/>
      <c r="H54" s="20"/>
    </row>
    <row r="55" spans="1:8" s="18" customFormat="1" ht="15.75" customHeight="1">
      <c r="A55" s="23"/>
      <c r="C55" s="18" t="s">
        <v>62</v>
      </c>
      <c r="D55" s="18">
        <v>2002</v>
      </c>
      <c r="E55" s="18" t="s">
        <v>63</v>
      </c>
      <c r="F55" s="29"/>
      <c r="G55" s="20"/>
      <c r="H55" s="20"/>
    </row>
    <row r="56" spans="1:8" s="18" customFormat="1" ht="15.75" customHeight="1">
      <c r="A56" s="23"/>
      <c r="B56" s="23"/>
      <c r="C56" s="18" t="s">
        <v>64</v>
      </c>
      <c r="D56" s="18">
        <v>1999</v>
      </c>
      <c r="E56" s="18" t="s">
        <v>45</v>
      </c>
      <c r="F56" s="30"/>
      <c r="G56" s="20"/>
      <c r="H56" s="20"/>
    </row>
    <row r="57" spans="1:8" s="18" customFormat="1" ht="15.75" customHeight="1">
      <c r="A57" s="23"/>
      <c r="B57" s="25" t="s">
        <v>65</v>
      </c>
      <c r="F57" s="30"/>
      <c r="G57" s="20"/>
      <c r="H57" s="20"/>
    </row>
    <row r="58" spans="1:8" s="18" customFormat="1" ht="15.75" customHeight="1">
      <c r="A58" s="23"/>
      <c r="B58" s="23"/>
      <c r="C58" s="18" t="s">
        <v>66</v>
      </c>
      <c r="D58" s="18">
        <v>1999</v>
      </c>
      <c r="E58" s="18" t="s">
        <v>29</v>
      </c>
      <c r="F58" s="31">
        <v>29.25</v>
      </c>
      <c r="G58" s="20"/>
      <c r="H58" s="20"/>
    </row>
    <row r="59" spans="1:8" s="18" customFormat="1" ht="15.75" customHeight="1">
      <c r="A59" s="23"/>
      <c r="B59" s="23"/>
      <c r="F59" s="29"/>
      <c r="G59" s="20"/>
      <c r="H59" s="20"/>
    </row>
    <row r="60" spans="1:8" s="18" customFormat="1" ht="15.75" customHeight="1">
      <c r="A60" s="23"/>
      <c r="B60" s="23"/>
      <c r="C60" s="24" t="s">
        <v>42</v>
      </c>
      <c r="D60" s="24" t="s">
        <v>43</v>
      </c>
      <c r="E60" s="19"/>
      <c r="F60" s="20"/>
      <c r="G60" s="20"/>
      <c r="H60" s="20"/>
    </row>
    <row r="61" spans="1:8" s="18" customFormat="1" ht="15.75" customHeight="1">
      <c r="A61" s="23">
        <v>1</v>
      </c>
      <c r="B61" s="23"/>
      <c r="C61" s="18" t="s">
        <v>67</v>
      </c>
      <c r="D61" s="18">
        <v>1998</v>
      </c>
      <c r="E61" s="18" t="s">
        <v>29</v>
      </c>
      <c r="F61" s="28">
        <v>25.45</v>
      </c>
      <c r="G61" s="28">
        <v>25.59</v>
      </c>
      <c r="H61" s="28">
        <f>SUM(F61:G61)</f>
        <v>51.04</v>
      </c>
    </row>
    <row r="62" spans="1:8" s="18" customFormat="1" ht="15.75" customHeight="1">
      <c r="A62" s="23">
        <v>2</v>
      </c>
      <c r="B62" s="23"/>
      <c r="C62" s="18" t="s">
        <v>68</v>
      </c>
      <c r="D62" s="18">
        <v>1998</v>
      </c>
      <c r="E62" s="18" t="s">
        <v>45</v>
      </c>
      <c r="F62" s="28">
        <v>26.55</v>
      </c>
      <c r="G62" s="28">
        <v>26.95</v>
      </c>
      <c r="H62" s="28">
        <f>SUM(F62:G62)</f>
        <v>53.5</v>
      </c>
    </row>
    <row r="63" spans="1:8" s="18" customFormat="1" ht="15.75" customHeight="1">
      <c r="A63" s="23">
        <v>3</v>
      </c>
      <c r="B63" s="23"/>
      <c r="C63" s="18" t="s">
        <v>73</v>
      </c>
      <c r="D63" s="18">
        <v>1997</v>
      </c>
      <c r="E63" s="32" t="s">
        <v>74</v>
      </c>
      <c r="F63" s="28">
        <v>25.89</v>
      </c>
      <c r="G63" s="28">
        <v>28.59</v>
      </c>
      <c r="H63" s="28">
        <f>SUM(F63:G63)</f>
        <v>54.480000000000004</v>
      </c>
    </row>
    <row r="64" spans="1:8" s="18" customFormat="1" ht="15.75" customHeight="1">
      <c r="A64" s="23">
        <v>4</v>
      </c>
      <c r="B64" s="23"/>
      <c r="C64" s="18" t="s">
        <v>69</v>
      </c>
      <c r="D64" s="18">
        <v>1996</v>
      </c>
      <c r="E64" s="18" t="s">
        <v>48</v>
      </c>
      <c r="F64" s="28">
        <v>40.5</v>
      </c>
      <c r="G64" s="28">
        <v>46.01</v>
      </c>
      <c r="H64" s="28">
        <f>SUM(F64:G64)</f>
        <v>86.50999999999999</v>
      </c>
    </row>
    <row r="65" spans="1:8" s="18" customFormat="1" ht="15.75" customHeight="1">
      <c r="A65" s="23">
        <v>5</v>
      </c>
      <c r="B65" s="23"/>
      <c r="C65" s="18" t="s">
        <v>70</v>
      </c>
      <c r="D65" s="18">
        <v>1997</v>
      </c>
      <c r="E65" s="18" t="s">
        <v>48</v>
      </c>
      <c r="F65" s="28">
        <v>37.74</v>
      </c>
      <c r="G65" s="28">
        <v>51.66</v>
      </c>
      <c r="H65" s="28">
        <f>SUM(F65:G65)</f>
        <v>89.4</v>
      </c>
    </row>
    <row r="66" spans="1:8" s="18" customFormat="1" ht="15.75" customHeight="1">
      <c r="A66" s="23"/>
      <c r="B66" s="23"/>
      <c r="E66" s="32"/>
      <c r="F66" s="28"/>
      <c r="G66" s="28"/>
      <c r="H66" s="28"/>
    </row>
    <row r="67" spans="1:8" s="18" customFormat="1" ht="15.75" customHeight="1">
      <c r="A67" s="23"/>
      <c r="B67" s="25" t="s">
        <v>40</v>
      </c>
      <c r="F67" s="28"/>
      <c r="G67" s="28"/>
      <c r="H67" s="28"/>
    </row>
    <row r="68" spans="1:8" s="18" customFormat="1" ht="15.75" customHeight="1">
      <c r="A68" s="23"/>
      <c r="B68" s="23"/>
      <c r="C68" s="18" t="s">
        <v>71</v>
      </c>
      <c r="D68" s="18">
        <v>1996</v>
      </c>
      <c r="E68" s="18" t="s">
        <v>72</v>
      </c>
      <c r="F68" s="28"/>
      <c r="G68" s="28"/>
      <c r="H68" s="28"/>
    </row>
    <row r="69" spans="1:8" s="18" customFormat="1" ht="15.75" customHeight="1">
      <c r="A69" s="23"/>
      <c r="B69" s="25" t="s">
        <v>46</v>
      </c>
      <c r="F69" s="28"/>
      <c r="G69" s="28"/>
      <c r="H69" s="28"/>
    </row>
    <row r="70" spans="1:8" s="18" customFormat="1" ht="15.75" customHeight="1">
      <c r="A70" s="23"/>
      <c r="B70" s="25"/>
      <c r="C70" s="18" t="s">
        <v>75</v>
      </c>
      <c r="D70" s="18">
        <v>1997</v>
      </c>
      <c r="E70" s="18" t="s">
        <v>76</v>
      </c>
      <c r="F70" s="28"/>
      <c r="G70" s="28"/>
      <c r="H70" s="28"/>
    </row>
    <row r="71" spans="1:8" s="18" customFormat="1" ht="15.75" customHeight="1">
      <c r="A71" s="23"/>
      <c r="B71" s="25"/>
      <c r="C71" s="18" t="s">
        <v>77</v>
      </c>
      <c r="D71" s="18">
        <v>1996</v>
      </c>
      <c r="E71" s="18" t="s">
        <v>29</v>
      </c>
      <c r="F71" s="28"/>
      <c r="G71" s="28"/>
      <c r="H71" s="28"/>
    </row>
    <row r="72" spans="1:8" s="18" customFormat="1" ht="15.75" customHeight="1">
      <c r="A72" s="23"/>
      <c r="B72" s="23"/>
      <c r="C72" s="18" t="s">
        <v>78</v>
      </c>
      <c r="D72" s="18">
        <v>1998</v>
      </c>
      <c r="E72" s="18" t="s">
        <v>29</v>
      </c>
      <c r="F72" s="28"/>
      <c r="G72" s="28"/>
      <c r="H72" s="28"/>
    </row>
    <row r="73" spans="1:8" s="18" customFormat="1" ht="15.75" customHeight="1">
      <c r="A73" s="23"/>
      <c r="B73" s="23"/>
      <c r="F73" s="20"/>
      <c r="G73" s="20"/>
      <c r="H73" s="20"/>
    </row>
    <row r="74" spans="1:8" s="18" customFormat="1" ht="15.75" customHeight="1">
      <c r="A74" s="23"/>
      <c r="B74" s="23"/>
      <c r="C74" s="23" t="s">
        <v>79</v>
      </c>
      <c r="D74" s="19"/>
      <c r="E74" s="19"/>
      <c r="F74" s="20"/>
      <c r="G74" s="20"/>
      <c r="H74" s="20"/>
    </row>
    <row r="75" spans="1:8" s="18" customFormat="1" ht="15.75" customHeight="1">
      <c r="A75" s="23"/>
      <c r="B75" s="23"/>
      <c r="C75" s="24" t="s">
        <v>80</v>
      </c>
      <c r="D75" s="24" t="s">
        <v>81</v>
      </c>
      <c r="E75" s="19"/>
      <c r="F75" s="20"/>
      <c r="G75" s="20"/>
      <c r="H75" s="20"/>
    </row>
    <row r="76" spans="1:8" s="18" customFormat="1" ht="15.75" customHeight="1">
      <c r="A76" s="23">
        <v>1</v>
      </c>
      <c r="B76" s="23"/>
      <c r="C76" s="19" t="s">
        <v>82</v>
      </c>
      <c r="D76" s="19">
        <v>1937</v>
      </c>
      <c r="E76" s="19" t="s">
        <v>48</v>
      </c>
      <c r="F76" s="28">
        <v>29.19</v>
      </c>
      <c r="G76" s="28">
        <v>31.88</v>
      </c>
      <c r="H76" s="28">
        <f>SUM(F76:G76)</f>
        <v>61.07</v>
      </c>
    </row>
    <row r="77" spans="1:8" s="18" customFormat="1" ht="15.75" customHeight="1">
      <c r="A77" s="23"/>
      <c r="B77" s="23"/>
      <c r="C77" s="19"/>
      <c r="D77" s="19"/>
      <c r="E77" s="19"/>
      <c r="F77" s="20"/>
      <c r="G77" s="20"/>
      <c r="H77" s="20"/>
    </row>
    <row r="78" spans="1:8" s="18" customFormat="1" ht="15.75" customHeight="1">
      <c r="A78" s="23"/>
      <c r="B78" s="23"/>
      <c r="C78" s="24" t="s">
        <v>83</v>
      </c>
      <c r="D78" s="24" t="s">
        <v>84</v>
      </c>
      <c r="E78" s="19"/>
      <c r="F78" s="20"/>
      <c r="G78" s="20"/>
      <c r="H78" s="20"/>
    </row>
    <row r="79" spans="1:8" s="18" customFormat="1" ht="15.75" customHeight="1">
      <c r="A79" s="23">
        <v>1</v>
      </c>
      <c r="B79" s="23"/>
      <c r="C79" s="19" t="s">
        <v>85</v>
      </c>
      <c r="D79" s="19">
        <v>1940</v>
      </c>
      <c r="E79" s="19" t="s">
        <v>48</v>
      </c>
      <c r="F79" s="28">
        <v>39.5</v>
      </c>
      <c r="G79" s="28">
        <v>33.28</v>
      </c>
      <c r="H79" s="28">
        <f>SUM(F79:G79)</f>
        <v>72.78</v>
      </c>
    </row>
    <row r="80" spans="1:8" s="18" customFormat="1" ht="15.75" customHeight="1">
      <c r="A80" s="23"/>
      <c r="B80" s="23"/>
      <c r="C80" s="19"/>
      <c r="D80" s="19"/>
      <c r="E80" s="19"/>
      <c r="F80" s="20"/>
      <c r="G80" s="20"/>
      <c r="H80" s="20"/>
    </row>
    <row r="81" spans="1:8" s="18" customFormat="1" ht="15.75" customHeight="1">
      <c r="A81" s="23"/>
      <c r="B81" s="23"/>
      <c r="C81" s="24" t="s">
        <v>86</v>
      </c>
      <c r="D81" s="24" t="s">
        <v>87</v>
      </c>
      <c r="E81" s="19"/>
      <c r="F81" s="20"/>
      <c r="G81" s="20"/>
      <c r="H81" s="20"/>
    </row>
    <row r="82" spans="1:8" s="18" customFormat="1" ht="15.75" customHeight="1">
      <c r="A82" s="23">
        <v>1</v>
      </c>
      <c r="B82" s="23"/>
      <c r="C82" s="19" t="s">
        <v>88</v>
      </c>
      <c r="D82" s="19">
        <v>1946</v>
      </c>
      <c r="E82" s="19" t="s">
        <v>89</v>
      </c>
      <c r="F82" s="28">
        <v>29.14</v>
      </c>
      <c r="G82" s="28">
        <v>31.12</v>
      </c>
      <c r="H82" s="28">
        <f>SUM(F82:G82)</f>
        <v>60.260000000000005</v>
      </c>
    </row>
    <row r="83" spans="1:8" s="18" customFormat="1" ht="15.75" customHeight="1">
      <c r="A83" s="23"/>
      <c r="B83" s="23"/>
      <c r="C83" s="19"/>
      <c r="D83" s="19"/>
      <c r="E83" s="19"/>
      <c r="F83" s="20"/>
      <c r="G83" s="20"/>
      <c r="H83" s="20"/>
    </row>
    <row r="84" spans="1:8" s="18" customFormat="1" ht="15.75" customHeight="1">
      <c r="A84" s="23"/>
      <c r="B84" s="23"/>
      <c r="C84" s="24" t="s">
        <v>90</v>
      </c>
      <c r="D84" s="24" t="s">
        <v>91</v>
      </c>
      <c r="E84" s="19"/>
      <c r="F84" s="20"/>
      <c r="G84" s="20"/>
      <c r="H84" s="20"/>
    </row>
    <row r="85" spans="1:8" s="18" customFormat="1" ht="15.75" customHeight="1">
      <c r="A85" s="23">
        <v>1</v>
      </c>
      <c r="B85" s="23"/>
      <c r="C85" s="18" t="s">
        <v>92</v>
      </c>
      <c r="D85" s="18">
        <v>1951</v>
      </c>
      <c r="E85" s="18" t="s">
        <v>89</v>
      </c>
      <c r="F85" s="28">
        <v>28.16</v>
      </c>
      <c r="G85" s="28">
        <v>28.93</v>
      </c>
      <c r="H85" s="28">
        <f>SUM(F85:G85)</f>
        <v>57.09</v>
      </c>
    </row>
    <row r="86" spans="1:8" s="18" customFormat="1" ht="15.75" customHeight="1">
      <c r="A86" s="23">
        <v>2</v>
      </c>
      <c r="B86" s="23"/>
      <c r="C86" s="18" t="s">
        <v>93</v>
      </c>
      <c r="D86" s="18">
        <v>1950</v>
      </c>
      <c r="E86" s="18" t="s">
        <v>36</v>
      </c>
      <c r="F86" s="28">
        <v>29.38</v>
      </c>
      <c r="G86" s="28">
        <v>29.35</v>
      </c>
      <c r="H86" s="28">
        <f>SUM(F86:G86)</f>
        <v>58.730000000000004</v>
      </c>
    </row>
    <row r="87" spans="1:8" s="18" customFormat="1" ht="15.75" customHeight="1">
      <c r="A87" s="23">
        <v>3</v>
      </c>
      <c r="B87" s="23"/>
      <c r="C87" s="18" t="s">
        <v>94</v>
      </c>
      <c r="D87" s="18">
        <v>1952</v>
      </c>
      <c r="E87" s="18" t="s">
        <v>95</v>
      </c>
      <c r="F87" s="28">
        <v>30.31</v>
      </c>
      <c r="G87" s="28">
        <v>31.62</v>
      </c>
      <c r="H87" s="28">
        <f>SUM(F87:G87)</f>
        <v>61.93</v>
      </c>
    </row>
    <row r="88" spans="1:8" s="18" customFormat="1" ht="15.75" customHeight="1">
      <c r="A88" s="23">
        <v>4</v>
      </c>
      <c r="B88" s="23"/>
      <c r="C88" s="19" t="s">
        <v>96</v>
      </c>
      <c r="D88" s="19">
        <v>1951</v>
      </c>
      <c r="E88" s="19" t="s">
        <v>97</v>
      </c>
      <c r="F88" s="28">
        <v>40.77</v>
      </c>
      <c r="G88" s="28">
        <v>28.27</v>
      </c>
      <c r="H88" s="28">
        <f>SUM(F88:G88)</f>
        <v>69.04</v>
      </c>
    </row>
    <row r="89" spans="1:8" s="18" customFormat="1" ht="15.75" customHeight="1">
      <c r="A89" s="23">
        <v>5</v>
      </c>
      <c r="B89" s="23"/>
      <c r="C89" s="18" t="s">
        <v>98</v>
      </c>
      <c r="D89" s="18">
        <v>1949</v>
      </c>
      <c r="E89" s="18" t="s">
        <v>99</v>
      </c>
      <c r="F89" s="28">
        <v>42.86</v>
      </c>
      <c r="G89" s="28">
        <v>42.04</v>
      </c>
      <c r="H89" s="28">
        <f>SUM(F89:G89)</f>
        <v>84.9</v>
      </c>
    </row>
    <row r="90" spans="1:8" s="18" customFormat="1" ht="15.75" customHeight="1">
      <c r="A90" s="23"/>
      <c r="B90" s="23"/>
      <c r="F90" s="20"/>
      <c r="G90" s="20"/>
      <c r="H90" s="20"/>
    </row>
    <row r="91" spans="1:8" s="18" customFormat="1" ht="15.75" customHeight="1">
      <c r="A91" s="23"/>
      <c r="B91" s="23"/>
      <c r="C91" s="24" t="s">
        <v>100</v>
      </c>
      <c r="D91" s="24" t="s">
        <v>101</v>
      </c>
      <c r="E91" s="19"/>
      <c r="F91" s="20"/>
      <c r="G91" s="20"/>
      <c r="H91" s="20"/>
    </row>
    <row r="92" spans="1:8" s="18" customFormat="1" ht="15.75" customHeight="1">
      <c r="A92" s="23"/>
      <c r="B92" s="23"/>
      <c r="C92" s="24"/>
      <c r="D92" s="24"/>
      <c r="E92" s="19"/>
      <c r="F92" s="20"/>
      <c r="G92" s="20"/>
      <c r="H92" s="20"/>
    </row>
    <row r="93" spans="1:8" s="18" customFormat="1" ht="15.75" customHeight="1">
      <c r="A93" s="23"/>
      <c r="B93" s="25" t="s">
        <v>46</v>
      </c>
      <c r="C93" s="24"/>
      <c r="D93" s="24"/>
      <c r="E93" s="19"/>
      <c r="F93" s="20"/>
      <c r="G93" s="20"/>
      <c r="H93" s="20"/>
    </row>
    <row r="94" spans="1:8" s="18" customFormat="1" ht="15.75" customHeight="1">
      <c r="A94" s="23"/>
      <c r="B94" s="23"/>
      <c r="C94" s="19" t="s">
        <v>102</v>
      </c>
      <c r="D94" s="19">
        <v>1955</v>
      </c>
      <c r="E94" s="19" t="s">
        <v>76</v>
      </c>
      <c r="F94" s="20"/>
      <c r="G94" s="20"/>
      <c r="H94" s="20"/>
    </row>
    <row r="95" spans="1:8" s="18" customFormat="1" ht="15.75" customHeight="1">
      <c r="A95" s="23"/>
      <c r="B95" s="23"/>
      <c r="C95" s="18" t="s">
        <v>103</v>
      </c>
      <c r="D95" s="18">
        <v>1953</v>
      </c>
      <c r="E95" s="18" t="s">
        <v>104</v>
      </c>
      <c r="F95" s="20"/>
      <c r="G95" s="20"/>
      <c r="H95" s="20"/>
    </row>
    <row r="96" spans="1:8" s="18" customFormat="1" ht="15.75" customHeight="1">
      <c r="A96" s="23"/>
      <c r="B96" s="23"/>
      <c r="C96" s="19"/>
      <c r="D96" s="19"/>
      <c r="E96" s="19"/>
      <c r="F96" s="20"/>
      <c r="G96" s="20"/>
      <c r="H96" s="20"/>
    </row>
    <row r="97" spans="1:8" s="18" customFormat="1" ht="15.75" customHeight="1">
      <c r="A97" s="23"/>
      <c r="B97" s="23"/>
      <c r="C97" s="24" t="s">
        <v>105</v>
      </c>
      <c r="D97" s="24" t="s">
        <v>106</v>
      </c>
      <c r="E97" s="19"/>
      <c r="F97" s="20"/>
      <c r="G97" s="20"/>
      <c r="H97" s="20"/>
    </row>
    <row r="98" spans="1:8" s="18" customFormat="1" ht="15.75" customHeight="1">
      <c r="A98" s="23"/>
      <c r="B98" s="23"/>
      <c r="C98" s="24"/>
      <c r="D98" s="24"/>
      <c r="E98" s="19"/>
      <c r="F98" s="20"/>
      <c r="G98" s="20"/>
      <c r="H98" s="20"/>
    </row>
    <row r="99" spans="1:8" s="18" customFormat="1" ht="15.75" customHeight="1">
      <c r="A99" s="23">
        <v>1</v>
      </c>
      <c r="B99" s="23"/>
      <c r="C99" s="18" t="s">
        <v>107</v>
      </c>
      <c r="D99" s="18">
        <v>1958</v>
      </c>
      <c r="E99" s="18" t="s">
        <v>29</v>
      </c>
      <c r="F99" s="28">
        <v>26.61</v>
      </c>
      <c r="G99" s="28">
        <v>27.71</v>
      </c>
      <c r="H99" s="28">
        <f>SUM(F99:G99)</f>
        <v>54.32</v>
      </c>
    </row>
    <row r="100" spans="1:8" s="18" customFormat="1" ht="15.75" customHeight="1">
      <c r="A100" s="23">
        <v>2</v>
      </c>
      <c r="B100" s="23"/>
      <c r="C100" s="18" t="s">
        <v>108</v>
      </c>
      <c r="D100" s="18">
        <v>1958</v>
      </c>
      <c r="E100" s="32" t="s">
        <v>74</v>
      </c>
      <c r="F100" s="28">
        <v>27.47</v>
      </c>
      <c r="G100" s="28">
        <v>32.71</v>
      </c>
      <c r="H100" s="28">
        <f>SUM(F100:G100)</f>
        <v>60.18</v>
      </c>
    </row>
    <row r="101" spans="1:8" s="18" customFormat="1" ht="15.75" customHeight="1">
      <c r="A101" s="23"/>
      <c r="B101" s="23"/>
      <c r="F101" s="28"/>
      <c r="G101" s="28"/>
      <c r="H101" s="28"/>
    </row>
    <row r="102" spans="1:8" s="18" customFormat="1" ht="15.75" customHeight="1">
      <c r="A102" s="23"/>
      <c r="B102" s="25" t="s">
        <v>46</v>
      </c>
      <c r="F102" s="28"/>
      <c r="G102" s="28"/>
      <c r="H102" s="28"/>
    </row>
    <row r="103" spans="1:8" s="18" customFormat="1" ht="15.75" customHeight="1">
      <c r="A103" s="23"/>
      <c r="B103" s="23"/>
      <c r="C103" s="18" t="s">
        <v>109</v>
      </c>
      <c r="D103" s="18">
        <v>1962</v>
      </c>
      <c r="E103" s="18" t="s">
        <v>95</v>
      </c>
      <c r="F103" s="28"/>
      <c r="G103" s="28"/>
      <c r="H103" s="28"/>
    </row>
    <row r="104" spans="1:8" s="18" customFormat="1" ht="15.75" customHeight="1">
      <c r="A104" s="23"/>
      <c r="B104" s="23"/>
      <c r="C104" s="18" t="s">
        <v>110</v>
      </c>
      <c r="D104" s="18">
        <v>1962</v>
      </c>
      <c r="E104" s="18" t="s">
        <v>111</v>
      </c>
      <c r="F104" s="28"/>
      <c r="G104" s="28"/>
      <c r="H104" s="28"/>
    </row>
    <row r="105" spans="1:8" s="18" customFormat="1" ht="15.75" customHeight="1">
      <c r="A105" s="23"/>
      <c r="B105" s="23"/>
      <c r="C105" s="18" t="s">
        <v>112</v>
      </c>
      <c r="D105" s="18">
        <v>1961</v>
      </c>
      <c r="E105" s="18" t="s">
        <v>50</v>
      </c>
      <c r="F105" s="28"/>
      <c r="G105" s="28"/>
      <c r="H105" s="28"/>
    </row>
    <row r="106" spans="1:8" s="18" customFormat="1" ht="15.75" customHeight="1">
      <c r="A106" s="23"/>
      <c r="B106" s="23"/>
      <c r="F106" s="20"/>
      <c r="G106" s="20"/>
      <c r="H106" s="20"/>
    </row>
    <row r="107" spans="1:8" s="18" customFormat="1" ht="15.75" customHeight="1">
      <c r="A107" s="23"/>
      <c r="B107" s="23"/>
      <c r="C107" s="24" t="s">
        <v>113</v>
      </c>
      <c r="D107" s="24" t="s">
        <v>114</v>
      </c>
      <c r="E107" s="19"/>
      <c r="F107" s="20"/>
      <c r="G107" s="20"/>
      <c r="H107" s="20"/>
    </row>
    <row r="108" spans="1:8" s="18" customFormat="1" ht="15.75" customHeight="1">
      <c r="A108" s="23">
        <v>1</v>
      </c>
      <c r="B108" s="23"/>
      <c r="C108" s="18" t="s">
        <v>115</v>
      </c>
      <c r="D108" s="18">
        <v>1967</v>
      </c>
      <c r="E108" s="18" t="s">
        <v>36</v>
      </c>
      <c r="F108" s="28">
        <v>23.3</v>
      </c>
      <c r="G108" s="28">
        <v>23.87</v>
      </c>
      <c r="H108" s="28">
        <f aca="true" t="shared" si="0" ref="H108:H113">SUM(F108:G108)</f>
        <v>47.17</v>
      </c>
    </row>
    <row r="109" spans="1:8" s="18" customFormat="1" ht="15.75" customHeight="1">
      <c r="A109" s="23">
        <v>2</v>
      </c>
      <c r="B109" s="23"/>
      <c r="C109" s="18" t="s">
        <v>116</v>
      </c>
      <c r="D109" s="18">
        <v>1966</v>
      </c>
      <c r="E109" s="18" t="s">
        <v>36</v>
      </c>
      <c r="F109" s="28">
        <v>23.59</v>
      </c>
      <c r="G109" s="28">
        <v>24.43</v>
      </c>
      <c r="H109" s="28">
        <f t="shared" si="0"/>
        <v>48.019999999999996</v>
      </c>
    </row>
    <row r="110" spans="1:8" s="18" customFormat="1" ht="15.75" customHeight="1">
      <c r="A110" s="23">
        <v>3</v>
      </c>
      <c r="B110" s="23"/>
      <c r="C110" s="18" t="s">
        <v>117</v>
      </c>
      <c r="D110" s="18">
        <v>1966</v>
      </c>
      <c r="E110" s="18" t="s">
        <v>72</v>
      </c>
      <c r="F110" s="28">
        <v>26.66</v>
      </c>
      <c r="G110" s="28">
        <v>26.48</v>
      </c>
      <c r="H110" s="28">
        <f t="shared" si="0"/>
        <v>53.14</v>
      </c>
    </row>
    <row r="111" spans="1:8" s="18" customFormat="1" ht="15.75" customHeight="1">
      <c r="A111" s="23">
        <v>4</v>
      </c>
      <c r="B111" s="23"/>
      <c r="C111" s="18" t="s">
        <v>118</v>
      </c>
      <c r="D111" s="18">
        <v>1963</v>
      </c>
      <c r="E111" s="18" t="s">
        <v>99</v>
      </c>
      <c r="F111" s="28">
        <v>27</v>
      </c>
      <c r="G111" s="28">
        <v>28.95</v>
      </c>
      <c r="H111" s="28">
        <f t="shared" si="0"/>
        <v>55.95</v>
      </c>
    </row>
    <row r="112" spans="1:8" s="18" customFormat="1" ht="15.75" customHeight="1">
      <c r="A112" s="23">
        <v>5</v>
      </c>
      <c r="B112" s="23"/>
      <c r="C112" s="18" t="s">
        <v>119</v>
      </c>
      <c r="D112" s="18">
        <v>1966</v>
      </c>
      <c r="E112" s="32" t="s">
        <v>74</v>
      </c>
      <c r="F112" s="28">
        <v>28.65</v>
      </c>
      <c r="G112" s="28">
        <v>28.89</v>
      </c>
      <c r="H112" s="28">
        <f t="shared" si="0"/>
        <v>57.54</v>
      </c>
    </row>
    <row r="113" spans="1:8" s="18" customFormat="1" ht="15.75" customHeight="1">
      <c r="A113" s="23">
        <v>6</v>
      </c>
      <c r="B113" s="23"/>
      <c r="C113" s="18" t="s">
        <v>120</v>
      </c>
      <c r="D113" s="18">
        <v>1965</v>
      </c>
      <c r="E113" s="18" t="s">
        <v>121</v>
      </c>
      <c r="F113" s="28">
        <v>31.97</v>
      </c>
      <c r="G113" s="28">
        <v>31.26</v>
      </c>
      <c r="H113" s="28">
        <f t="shared" si="0"/>
        <v>63.230000000000004</v>
      </c>
    </row>
    <row r="114" spans="1:8" s="18" customFormat="1" ht="15.75" customHeight="1">
      <c r="A114" s="23"/>
      <c r="B114" s="23"/>
      <c r="F114" s="28"/>
      <c r="G114" s="28"/>
      <c r="H114" s="28"/>
    </row>
    <row r="115" spans="1:8" s="18" customFormat="1" ht="15.75" customHeight="1">
      <c r="A115" s="23"/>
      <c r="B115" s="25" t="s">
        <v>46</v>
      </c>
      <c r="F115" s="28"/>
      <c r="G115" s="28"/>
      <c r="H115" s="28"/>
    </row>
    <row r="116" spans="1:8" s="18" customFormat="1" ht="15.75" customHeight="1">
      <c r="A116" s="23"/>
      <c r="B116" s="23"/>
      <c r="C116" s="18" t="s">
        <v>122</v>
      </c>
      <c r="D116" s="18">
        <v>1967</v>
      </c>
      <c r="E116" s="18" t="s">
        <v>45</v>
      </c>
      <c r="F116" s="28"/>
      <c r="G116" s="28"/>
      <c r="H116" s="28"/>
    </row>
    <row r="117" spans="1:8" s="18" customFormat="1" ht="15.75" customHeight="1">
      <c r="A117" s="23"/>
      <c r="B117" s="23"/>
      <c r="C117" s="18" t="s">
        <v>123</v>
      </c>
      <c r="D117" s="18">
        <v>1965</v>
      </c>
      <c r="E117" s="18" t="s">
        <v>29</v>
      </c>
      <c r="F117" s="28"/>
      <c r="G117" s="28"/>
      <c r="H117" s="28"/>
    </row>
    <row r="118" spans="1:8" s="18" customFormat="1" ht="15.75" customHeight="1">
      <c r="A118" s="23"/>
      <c r="B118" s="25" t="s">
        <v>40</v>
      </c>
      <c r="F118" s="28"/>
      <c r="G118" s="28"/>
      <c r="H118" s="28"/>
    </row>
    <row r="119" spans="1:8" s="18" customFormat="1" ht="15.75" customHeight="1">
      <c r="A119" s="23"/>
      <c r="B119" s="23"/>
      <c r="C119" s="18" t="s">
        <v>124</v>
      </c>
      <c r="D119" s="18">
        <v>1963</v>
      </c>
      <c r="E119" s="18" t="s">
        <v>125</v>
      </c>
      <c r="F119" s="20"/>
      <c r="G119" s="20"/>
      <c r="H119" s="20"/>
    </row>
    <row r="120" spans="1:8" s="18" customFormat="1" ht="15.75" customHeight="1">
      <c r="A120" s="23"/>
      <c r="B120" s="23"/>
      <c r="F120" s="20"/>
      <c r="G120" s="20"/>
      <c r="H120" s="20"/>
    </row>
    <row r="121" spans="1:8" s="18" customFormat="1" ht="15.75" customHeight="1">
      <c r="A121" s="23"/>
      <c r="B121" s="23"/>
      <c r="C121" s="24" t="s">
        <v>126</v>
      </c>
      <c r="D121" s="24" t="s">
        <v>127</v>
      </c>
      <c r="E121" s="19"/>
      <c r="F121" s="20"/>
      <c r="G121" s="20"/>
      <c r="H121" s="20"/>
    </row>
    <row r="122" spans="1:8" s="18" customFormat="1" ht="15.75" customHeight="1">
      <c r="A122" s="23">
        <v>1</v>
      </c>
      <c r="B122" s="23"/>
      <c r="C122" s="18" t="s">
        <v>128</v>
      </c>
      <c r="D122" s="18">
        <v>1970</v>
      </c>
      <c r="E122" s="18" t="s">
        <v>72</v>
      </c>
      <c r="F122" s="28">
        <v>29.49</v>
      </c>
      <c r="G122" s="28">
        <v>29.94</v>
      </c>
      <c r="H122" s="28">
        <f>SUM(F122:G122)</f>
        <v>59.43</v>
      </c>
    </row>
    <row r="123" spans="1:8" s="18" customFormat="1" ht="15.75" customHeight="1">
      <c r="A123" s="23">
        <v>2</v>
      </c>
      <c r="B123" s="23"/>
      <c r="C123" s="18" t="s">
        <v>129</v>
      </c>
      <c r="D123" s="18">
        <v>1971</v>
      </c>
      <c r="E123" s="32" t="s">
        <v>74</v>
      </c>
      <c r="F123" s="28">
        <v>42.1</v>
      </c>
      <c r="G123" s="28">
        <v>29.66</v>
      </c>
      <c r="H123" s="28">
        <f>SUM(F123:G123)</f>
        <v>71.76</v>
      </c>
    </row>
    <row r="124" spans="1:8" s="18" customFormat="1" ht="15.75" customHeight="1">
      <c r="A124" s="23">
        <v>3</v>
      </c>
      <c r="B124" s="23"/>
      <c r="C124" s="18" t="s">
        <v>130</v>
      </c>
      <c r="D124" s="18">
        <v>1969</v>
      </c>
      <c r="E124" s="18" t="s">
        <v>89</v>
      </c>
      <c r="F124" s="28">
        <v>41.18</v>
      </c>
      <c r="G124" s="28">
        <v>53.91</v>
      </c>
      <c r="H124" s="28">
        <f>SUM(F124:G124)</f>
        <v>95.09</v>
      </c>
    </row>
    <row r="125" spans="1:8" s="18" customFormat="1" ht="15.75" customHeight="1">
      <c r="A125" s="23">
        <v>4</v>
      </c>
      <c r="B125" s="23"/>
      <c r="C125" s="18" t="s">
        <v>131</v>
      </c>
      <c r="D125" s="18">
        <v>1969</v>
      </c>
      <c r="E125" s="18" t="s">
        <v>132</v>
      </c>
      <c r="F125" s="28">
        <v>50.17</v>
      </c>
      <c r="G125" s="28">
        <v>48.5</v>
      </c>
      <c r="H125" s="28">
        <f>SUM(F125:G125)</f>
        <v>98.67</v>
      </c>
    </row>
    <row r="126" spans="1:8" s="18" customFormat="1" ht="15.75" customHeight="1">
      <c r="A126" s="23"/>
      <c r="B126" s="23"/>
      <c r="F126" s="28"/>
      <c r="G126" s="28"/>
      <c r="H126" s="28"/>
    </row>
    <row r="127" spans="1:8" s="18" customFormat="1" ht="15.75" customHeight="1">
      <c r="A127" s="23"/>
      <c r="B127" s="25" t="s">
        <v>46</v>
      </c>
      <c r="F127" s="28"/>
      <c r="G127" s="28"/>
      <c r="H127" s="28"/>
    </row>
    <row r="128" spans="1:8" s="18" customFormat="1" ht="15.75" customHeight="1">
      <c r="A128" s="23"/>
      <c r="B128" s="23"/>
      <c r="C128" s="18" t="s">
        <v>133</v>
      </c>
      <c r="D128" s="18">
        <v>1970</v>
      </c>
      <c r="E128" s="18" t="s">
        <v>134</v>
      </c>
      <c r="F128" s="28"/>
      <c r="G128" s="28"/>
      <c r="H128" s="28"/>
    </row>
    <row r="129" spans="1:8" s="18" customFormat="1" ht="15.75" customHeight="1">
      <c r="A129" s="23"/>
      <c r="B129" s="23"/>
      <c r="C129" s="18" t="s">
        <v>135</v>
      </c>
      <c r="D129" s="18">
        <v>1971</v>
      </c>
      <c r="E129" s="18" t="s">
        <v>61</v>
      </c>
      <c r="F129" s="28"/>
      <c r="G129" s="28"/>
      <c r="H129" s="28"/>
    </row>
    <row r="130" spans="1:8" s="18" customFormat="1" ht="15.75" customHeight="1">
      <c r="A130" s="23"/>
      <c r="B130" s="23"/>
      <c r="F130" s="20"/>
      <c r="G130" s="20"/>
      <c r="H130" s="20"/>
    </row>
    <row r="131" spans="1:8" s="18" customFormat="1" ht="15.75" customHeight="1">
      <c r="A131" s="23"/>
      <c r="B131" s="23"/>
      <c r="C131" s="24" t="s">
        <v>136</v>
      </c>
      <c r="D131" s="24" t="s">
        <v>137</v>
      </c>
      <c r="E131" s="19"/>
      <c r="F131" s="20"/>
      <c r="G131" s="20"/>
      <c r="H131" s="20"/>
    </row>
    <row r="132" spans="1:8" s="18" customFormat="1" ht="15.75" customHeight="1">
      <c r="A132" s="23">
        <v>1</v>
      </c>
      <c r="B132" s="23"/>
      <c r="C132" s="18" t="s">
        <v>138</v>
      </c>
      <c r="D132" s="18">
        <v>1974</v>
      </c>
      <c r="E132" s="18" t="s">
        <v>97</v>
      </c>
      <c r="F132" s="28">
        <v>25.37</v>
      </c>
      <c r="G132" s="28">
        <v>25.82</v>
      </c>
      <c r="H132" s="28">
        <f>SUM(F132:G132)</f>
        <v>51.19</v>
      </c>
    </row>
    <row r="133" spans="1:8" s="18" customFormat="1" ht="15.75" customHeight="1">
      <c r="A133" s="23">
        <v>2</v>
      </c>
      <c r="B133" s="23"/>
      <c r="C133" s="18" t="s">
        <v>139</v>
      </c>
      <c r="D133" s="18">
        <v>1974</v>
      </c>
      <c r="E133" s="18" t="s">
        <v>29</v>
      </c>
      <c r="F133" s="28">
        <v>33.7</v>
      </c>
      <c r="G133" s="28">
        <v>32.22</v>
      </c>
      <c r="H133" s="28">
        <f>SUM(F133:G133)</f>
        <v>65.92</v>
      </c>
    </row>
    <row r="134" spans="1:8" s="18" customFormat="1" ht="15.75" customHeight="1">
      <c r="A134" s="23">
        <v>3</v>
      </c>
      <c r="B134" s="23"/>
      <c r="C134" s="18" t="s">
        <v>140</v>
      </c>
      <c r="D134" s="18">
        <v>1975</v>
      </c>
      <c r="E134" s="18" t="s">
        <v>76</v>
      </c>
      <c r="F134" s="28">
        <v>57.69</v>
      </c>
      <c r="G134" s="28">
        <v>34.19</v>
      </c>
      <c r="H134" s="28">
        <f>SUM(F134:G134)</f>
        <v>91.88</v>
      </c>
    </row>
    <row r="135" spans="1:8" s="18" customFormat="1" ht="15.75" customHeight="1">
      <c r="A135" s="23"/>
      <c r="B135" s="23"/>
      <c r="F135" s="28"/>
      <c r="G135" s="28"/>
      <c r="H135" s="28"/>
    </row>
    <row r="136" spans="1:8" s="18" customFormat="1" ht="15.75" customHeight="1">
      <c r="A136" s="23"/>
      <c r="B136" s="25" t="s">
        <v>46</v>
      </c>
      <c r="F136" s="28"/>
      <c r="G136" s="28"/>
      <c r="H136" s="28"/>
    </row>
    <row r="137" spans="1:8" s="18" customFormat="1" ht="15.75" customHeight="1">
      <c r="A137" s="23"/>
      <c r="B137" s="23"/>
      <c r="C137" s="18" t="s">
        <v>141</v>
      </c>
      <c r="D137" s="18">
        <v>1978</v>
      </c>
      <c r="E137" s="18" t="s">
        <v>111</v>
      </c>
      <c r="F137" s="28"/>
      <c r="G137" s="28"/>
      <c r="H137" s="28"/>
    </row>
    <row r="138" spans="1:8" s="18" customFormat="1" ht="15.75" customHeight="1">
      <c r="A138" s="23"/>
      <c r="B138" s="23"/>
      <c r="C138" s="18" t="s">
        <v>142</v>
      </c>
      <c r="D138" s="18">
        <v>1974</v>
      </c>
      <c r="E138" s="18" t="s">
        <v>45</v>
      </c>
      <c r="F138" s="28"/>
      <c r="G138" s="28"/>
      <c r="H138" s="28"/>
    </row>
    <row r="139" spans="1:8" s="18" customFormat="1" ht="15.75" customHeight="1">
      <c r="A139" s="23"/>
      <c r="B139" s="25" t="s">
        <v>40</v>
      </c>
      <c r="F139" s="28"/>
      <c r="G139" s="28"/>
      <c r="H139" s="28"/>
    </row>
    <row r="140" spans="1:8" s="18" customFormat="1" ht="15.75" customHeight="1">
      <c r="A140" s="23"/>
      <c r="B140" s="23"/>
      <c r="C140" s="18" t="s">
        <v>143</v>
      </c>
      <c r="D140" s="18">
        <v>1978</v>
      </c>
      <c r="E140" s="18" t="s">
        <v>125</v>
      </c>
      <c r="F140" s="28"/>
      <c r="G140" s="28"/>
      <c r="H140" s="28"/>
    </row>
    <row r="141" spans="1:8" s="18" customFormat="1" ht="15.75" customHeight="1">
      <c r="A141" s="23"/>
      <c r="B141" s="23"/>
      <c r="C141" s="18" t="s">
        <v>144</v>
      </c>
      <c r="D141" s="18">
        <v>1975</v>
      </c>
      <c r="E141" s="18" t="s">
        <v>29</v>
      </c>
      <c r="F141" s="28"/>
      <c r="G141" s="28"/>
      <c r="H141" s="28"/>
    </row>
    <row r="142" spans="1:8" s="18" customFormat="1" ht="15.75" customHeight="1">
      <c r="A142" s="23"/>
      <c r="B142" s="25" t="s">
        <v>65</v>
      </c>
      <c r="F142" s="28"/>
      <c r="G142" s="28"/>
      <c r="H142" s="28"/>
    </row>
    <row r="143" spans="1:8" s="18" customFormat="1" ht="15.75" customHeight="1">
      <c r="A143" s="23"/>
      <c r="B143" s="23"/>
      <c r="C143" s="18" t="s">
        <v>145</v>
      </c>
      <c r="D143" s="18">
        <v>1974</v>
      </c>
      <c r="E143" s="18" t="s">
        <v>29</v>
      </c>
      <c r="F143" s="28">
        <v>23.71</v>
      </c>
      <c r="G143" s="28"/>
      <c r="H143" s="28"/>
    </row>
    <row r="144" spans="1:8" s="18" customFormat="1" ht="15.75" customHeight="1">
      <c r="A144" s="23"/>
      <c r="B144" s="23"/>
      <c r="F144" s="20"/>
      <c r="G144" s="20"/>
      <c r="H144" s="20"/>
    </row>
    <row r="145" spans="1:8" s="18" customFormat="1" ht="15.75" customHeight="1">
      <c r="A145" s="23"/>
      <c r="B145" s="23"/>
      <c r="C145" s="24" t="s">
        <v>146</v>
      </c>
      <c r="D145" s="24" t="s">
        <v>147</v>
      </c>
      <c r="E145" s="19"/>
      <c r="F145" s="20"/>
      <c r="G145" s="20"/>
      <c r="H145" s="20"/>
    </row>
    <row r="146" spans="1:8" s="18" customFormat="1" ht="15.75" customHeight="1">
      <c r="A146" s="4">
        <v>1</v>
      </c>
      <c r="B146" s="33"/>
      <c r="C146" s="34" t="s">
        <v>148</v>
      </c>
      <c r="D146" s="18">
        <v>1985</v>
      </c>
      <c r="E146" s="35" t="s">
        <v>74</v>
      </c>
      <c r="F146" s="8">
        <v>27.17</v>
      </c>
      <c r="G146" s="36">
        <v>27.77</v>
      </c>
      <c r="H146" s="28">
        <f>SUM(F146:G146)</f>
        <v>54.94</v>
      </c>
    </row>
    <row r="147" spans="1:8" s="18" customFormat="1" ht="15.75" customHeight="1">
      <c r="A147" s="23">
        <v>2</v>
      </c>
      <c r="B147" s="23"/>
      <c r="C147" s="19" t="s">
        <v>149</v>
      </c>
      <c r="D147" s="19">
        <v>1984</v>
      </c>
      <c r="E147" s="19" t="s">
        <v>125</v>
      </c>
      <c r="F147" s="28">
        <v>28.21</v>
      </c>
      <c r="G147" s="28">
        <v>31.43</v>
      </c>
      <c r="H147" s="28">
        <f>SUM(F147:G147)</f>
        <v>59.64</v>
      </c>
    </row>
    <row r="148" spans="1:8" s="18" customFormat="1" ht="15.75" customHeight="1">
      <c r="A148" s="4"/>
      <c r="B148" s="33"/>
      <c r="C148" s="34"/>
      <c r="E148" s="34"/>
      <c r="F148" s="8"/>
      <c r="G148" s="36"/>
      <c r="H148" s="28"/>
    </row>
    <row r="149" spans="1:8" s="18" customFormat="1" ht="15.75" customHeight="1">
      <c r="A149" s="4"/>
      <c r="B149" s="25" t="s">
        <v>46</v>
      </c>
      <c r="C149" s="34"/>
      <c r="E149" s="34"/>
      <c r="F149" s="8"/>
      <c r="G149" s="36"/>
      <c r="H149" s="28"/>
    </row>
    <row r="150" spans="1:8" s="18" customFormat="1" ht="15.75" customHeight="1">
      <c r="A150" s="4"/>
      <c r="B150" s="33"/>
      <c r="C150" s="19" t="s">
        <v>150</v>
      </c>
      <c r="D150" s="19">
        <v>1983</v>
      </c>
      <c r="E150" s="19" t="s">
        <v>111</v>
      </c>
      <c r="F150" s="8"/>
      <c r="G150" s="36"/>
      <c r="H150" s="28"/>
    </row>
    <row r="151" spans="1:8" s="18" customFormat="1" ht="15.75" customHeight="1">
      <c r="A151" s="4"/>
      <c r="B151" s="33"/>
      <c r="C151" s="18" t="s">
        <v>151</v>
      </c>
      <c r="D151" s="18">
        <v>1984</v>
      </c>
      <c r="E151" s="18" t="s">
        <v>152</v>
      </c>
      <c r="F151" s="8"/>
      <c r="G151" s="36"/>
      <c r="H151" s="28"/>
    </row>
    <row r="152" spans="1:8" s="18" customFormat="1" ht="15.75" customHeight="1">
      <c r="A152" s="4"/>
      <c r="B152" s="33"/>
      <c r="C152" s="34" t="s">
        <v>153</v>
      </c>
      <c r="D152" s="18">
        <v>1986</v>
      </c>
      <c r="E152" s="18" t="s">
        <v>111</v>
      </c>
      <c r="F152" s="8"/>
      <c r="G152" s="36"/>
      <c r="H152" s="28"/>
    </row>
    <row r="153" spans="1:8" s="18" customFormat="1" ht="15.75" customHeight="1">
      <c r="A153" s="4"/>
      <c r="B153" s="25" t="s">
        <v>154</v>
      </c>
      <c r="F153" s="8"/>
      <c r="G153" s="36"/>
      <c r="H153" s="28"/>
    </row>
    <row r="154" spans="1:8" s="18" customFormat="1" ht="15.75" customHeight="1">
      <c r="A154" s="4"/>
      <c r="B154" s="33"/>
      <c r="C154" s="34" t="s">
        <v>155</v>
      </c>
      <c r="D154" s="18">
        <v>1983</v>
      </c>
      <c r="E154" s="34" t="s">
        <v>29</v>
      </c>
      <c r="F154" s="8">
        <v>23.77</v>
      </c>
      <c r="G154" s="36"/>
      <c r="H154" s="28"/>
    </row>
    <row r="155" spans="1:8" s="18" customFormat="1" ht="15.75" customHeight="1">
      <c r="A155" s="4"/>
      <c r="C155" s="34"/>
      <c r="E155" s="34"/>
      <c r="F155" s="37"/>
      <c r="G155" s="38"/>
      <c r="H155" s="37"/>
    </row>
    <row r="156" spans="1:8" s="18" customFormat="1" ht="15.75" customHeight="1">
      <c r="A156" s="23"/>
      <c r="B156" s="23"/>
      <c r="C156" s="24" t="s">
        <v>156</v>
      </c>
      <c r="D156" s="24" t="s">
        <v>157</v>
      </c>
      <c r="E156" s="19"/>
      <c r="F156" s="20"/>
      <c r="G156" s="20"/>
      <c r="H156" s="20"/>
    </row>
    <row r="157" spans="1:8" s="18" customFormat="1" ht="15.75" customHeight="1">
      <c r="A157" s="23">
        <v>1</v>
      </c>
      <c r="B157" s="23"/>
      <c r="C157" s="19" t="s">
        <v>158</v>
      </c>
      <c r="D157" s="19">
        <v>1988</v>
      </c>
      <c r="E157" s="19" t="s">
        <v>89</v>
      </c>
      <c r="F157" s="28">
        <v>27.95</v>
      </c>
      <c r="G157" s="28">
        <v>28.03</v>
      </c>
      <c r="H157" s="28">
        <f>SUM(F157:G157)</f>
        <v>55.980000000000004</v>
      </c>
    </row>
    <row r="158" spans="1:8" s="18" customFormat="1" ht="15.75" customHeight="1">
      <c r="A158" s="23">
        <v>2</v>
      </c>
      <c r="B158" s="23"/>
      <c r="C158" s="18" t="s">
        <v>159</v>
      </c>
      <c r="D158" s="18">
        <v>1988</v>
      </c>
      <c r="E158" s="18" t="s">
        <v>48</v>
      </c>
      <c r="F158" s="28">
        <v>29.93</v>
      </c>
      <c r="G158" s="28">
        <v>29.66</v>
      </c>
      <c r="H158" s="28">
        <f>SUM(F158:G158)</f>
        <v>59.59</v>
      </c>
    </row>
    <row r="159" spans="1:8" s="18" customFormat="1" ht="15.75" customHeight="1">
      <c r="A159" s="23">
        <v>3</v>
      </c>
      <c r="B159" s="23"/>
      <c r="C159" s="19" t="s">
        <v>160</v>
      </c>
      <c r="D159" s="19">
        <v>1989</v>
      </c>
      <c r="E159" s="19" t="s">
        <v>95</v>
      </c>
      <c r="F159" s="28">
        <v>33.72</v>
      </c>
      <c r="G159" s="28">
        <v>32.83</v>
      </c>
      <c r="H159" s="28">
        <f>SUM(F159:G159)</f>
        <v>66.55</v>
      </c>
    </row>
    <row r="160" spans="1:8" s="18" customFormat="1" ht="15.75" customHeight="1">
      <c r="A160" s="23">
        <v>4</v>
      </c>
      <c r="B160" s="23"/>
      <c r="C160" s="19" t="s">
        <v>161</v>
      </c>
      <c r="D160" s="19">
        <v>1988</v>
      </c>
      <c r="E160" s="19" t="s">
        <v>95</v>
      </c>
      <c r="F160" s="28">
        <v>33.7</v>
      </c>
      <c r="G160" s="28">
        <v>34.22</v>
      </c>
      <c r="H160" s="28">
        <f>SUM(F160:G160)</f>
        <v>67.92</v>
      </c>
    </row>
    <row r="161" spans="1:8" s="18" customFormat="1" ht="15.75" customHeight="1">
      <c r="A161" s="23"/>
      <c r="B161" s="23"/>
      <c r="C161" s="19"/>
      <c r="D161" s="19"/>
      <c r="E161" s="19"/>
      <c r="F161" s="28"/>
      <c r="G161" s="28"/>
      <c r="H161" s="28"/>
    </row>
    <row r="162" spans="1:8" s="18" customFormat="1" ht="15.75" customHeight="1">
      <c r="A162" s="23"/>
      <c r="B162" s="25" t="s">
        <v>46</v>
      </c>
      <c r="C162" s="19"/>
      <c r="D162" s="19"/>
      <c r="E162" s="19"/>
      <c r="F162" s="28"/>
      <c r="G162" s="28"/>
      <c r="H162" s="28"/>
    </row>
    <row r="163" spans="1:8" s="18" customFormat="1" ht="15.75" customHeight="1">
      <c r="A163" s="23"/>
      <c r="B163" s="23"/>
      <c r="C163" s="18" t="s">
        <v>162</v>
      </c>
      <c r="D163" s="18">
        <v>1990</v>
      </c>
      <c r="E163" s="18" t="s">
        <v>76</v>
      </c>
      <c r="F163" s="28"/>
      <c r="G163" s="28"/>
      <c r="H163" s="28"/>
    </row>
    <row r="164" spans="1:8" s="18" customFormat="1" ht="15.75" customHeight="1">
      <c r="A164" s="23"/>
      <c r="B164" s="23"/>
      <c r="C164" s="19" t="s">
        <v>163</v>
      </c>
      <c r="D164" s="19">
        <v>1990</v>
      </c>
      <c r="E164" s="19" t="s">
        <v>104</v>
      </c>
      <c r="F164" s="20"/>
      <c r="G164" s="20"/>
      <c r="H164" s="20"/>
    </row>
    <row r="165" spans="1:8" s="18" customFormat="1" ht="15.75" customHeight="1">
      <c r="A165" s="23"/>
      <c r="B165" s="23"/>
      <c r="C165" s="19"/>
      <c r="D165" s="19"/>
      <c r="E165" s="19"/>
      <c r="F165" s="20"/>
      <c r="G165" s="20"/>
      <c r="H165" s="20"/>
    </row>
    <row r="166" spans="1:8" s="18" customFormat="1" ht="15.75" customHeight="1">
      <c r="A166" s="23"/>
      <c r="B166" s="23"/>
      <c r="C166" s="24" t="s">
        <v>164</v>
      </c>
      <c r="D166" s="24" t="s">
        <v>165</v>
      </c>
      <c r="E166" s="19"/>
      <c r="F166" s="20"/>
      <c r="G166" s="20"/>
      <c r="H166" s="20"/>
    </row>
    <row r="167" spans="1:8" s="18" customFormat="1" ht="15.75" customHeight="1">
      <c r="A167" s="23"/>
      <c r="B167" s="23"/>
      <c r="C167" s="24"/>
      <c r="D167" s="24"/>
      <c r="E167" s="19"/>
      <c r="F167" s="20"/>
      <c r="G167" s="20"/>
      <c r="H167" s="20"/>
    </row>
    <row r="168" spans="1:8" s="18" customFormat="1" ht="15.75" customHeight="1">
      <c r="A168" s="23"/>
      <c r="B168" s="25" t="s">
        <v>46</v>
      </c>
      <c r="C168" s="24"/>
      <c r="D168" s="24"/>
      <c r="E168" s="19"/>
      <c r="F168" s="20"/>
      <c r="G168" s="20"/>
      <c r="H168" s="20"/>
    </row>
    <row r="169" spans="1:8" s="18" customFormat="1" ht="15.75" customHeight="1">
      <c r="A169" s="23"/>
      <c r="B169" s="23"/>
      <c r="C169" s="18" t="s">
        <v>166</v>
      </c>
      <c r="D169" s="18">
        <v>1991</v>
      </c>
      <c r="E169" s="18" t="s">
        <v>97</v>
      </c>
      <c r="F169" s="20"/>
      <c r="G169" s="31"/>
      <c r="H169" s="20"/>
    </row>
    <row r="170" spans="1:8" s="18" customFormat="1" ht="15.75" customHeight="1">
      <c r="A170" s="4"/>
      <c r="B170" s="33"/>
      <c r="C170" s="18" t="s">
        <v>167</v>
      </c>
      <c r="D170" s="18">
        <v>1993</v>
      </c>
      <c r="E170" s="18" t="s">
        <v>61</v>
      </c>
      <c r="F170" s="37"/>
      <c r="G170" s="38"/>
      <c r="H170" s="37"/>
    </row>
    <row r="171" spans="1:8" s="18" customFormat="1" ht="15.75" customHeight="1">
      <c r="A171" s="4"/>
      <c r="F171" s="37"/>
      <c r="G171" s="38"/>
      <c r="H171" s="37"/>
    </row>
    <row r="172" spans="1:8" s="18" customFormat="1" ht="15.75" customHeight="1">
      <c r="A172" s="23"/>
      <c r="B172" s="23"/>
      <c r="C172" s="24" t="s">
        <v>168</v>
      </c>
      <c r="D172" s="19"/>
      <c r="E172" s="19"/>
      <c r="F172" s="20"/>
      <c r="G172" s="31"/>
      <c r="H172" s="20"/>
    </row>
    <row r="173" spans="1:8" s="18" customFormat="1" ht="15.75" customHeight="1">
      <c r="A173" s="23"/>
      <c r="B173" s="23"/>
      <c r="C173" s="24" t="s">
        <v>80</v>
      </c>
      <c r="D173" s="24" t="s">
        <v>81</v>
      </c>
      <c r="E173" s="19"/>
      <c r="F173" s="20"/>
      <c r="G173" s="31"/>
      <c r="H173" s="20"/>
    </row>
    <row r="174" spans="1:8" s="18" customFormat="1" ht="15.75" customHeight="1">
      <c r="A174" s="23">
        <v>1</v>
      </c>
      <c r="B174" s="23"/>
      <c r="C174" s="18" t="s">
        <v>169</v>
      </c>
      <c r="D174" s="18">
        <v>1934</v>
      </c>
      <c r="E174" s="18" t="s">
        <v>29</v>
      </c>
      <c r="F174" s="20">
        <v>30.17</v>
      </c>
      <c r="G174" s="31">
        <v>30.48</v>
      </c>
      <c r="H174" s="20">
        <f>SUM(F174:G174)</f>
        <v>60.650000000000006</v>
      </c>
    </row>
    <row r="175" spans="1:8" s="18" customFormat="1" ht="15.75" customHeight="1">
      <c r="A175" s="23">
        <v>2</v>
      </c>
      <c r="B175" s="23"/>
      <c r="C175" s="18" t="s">
        <v>170</v>
      </c>
      <c r="D175" s="18">
        <v>1923</v>
      </c>
      <c r="E175" s="18" t="s">
        <v>36</v>
      </c>
      <c r="F175" s="20">
        <v>44.46</v>
      </c>
      <c r="G175" s="31">
        <v>59.12</v>
      </c>
      <c r="H175" s="20">
        <f>SUM(F175:G175)</f>
        <v>103.58</v>
      </c>
    </row>
    <row r="176" spans="1:8" s="18" customFormat="1" ht="15.75" customHeight="1">
      <c r="A176" s="23"/>
      <c r="B176" s="23"/>
      <c r="F176" s="20"/>
      <c r="G176" s="31"/>
      <c r="H176" s="20"/>
    </row>
    <row r="177" spans="1:8" s="18" customFormat="1" ht="15.75" customHeight="1">
      <c r="A177" s="23"/>
      <c r="B177" s="25" t="s">
        <v>171</v>
      </c>
      <c r="F177" s="20"/>
      <c r="G177" s="31"/>
      <c r="H177" s="20"/>
    </row>
    <row r="178" spans="1:8" s="18" customFormat="1" ht="15.75" customHeight="1">
      <c r="A178" s="23"/>
      <c r="B178" s="23"/>
      <c r="C178" s="18" t="s">
        <v>172</v>
      </c>
      <c r="D178" s="18">
        <v>1928</v>
      </c>
      <c r="E178" s="18" t="s">
        <v>99</v>
      </c>
      <c r="F178" s="20"/>
      <c r="G178" s="31"/>
      <c r="H178" s="20"/>
    </row>
    <row r="179" spans="1:8" s="18" customFormat="1" ht="15.75" customHeight="1">
      <c r="A179" s="23"/>
      <c r="B179" s="25" t="s">
        <v>173</v>
      </c>
      <c r="F179" s="20"/>
      <c r="G179" s="31"/>
      <c r="H179" s="20"/>
    </row>
    <row r="180" spans="1:8" s="18" customFormat="1" ht="15.75" customHeight="1">
      <c r="A180" s="23"/>
      <c r="B180" s="23"/>
      <c r="C180" s="18" t="s">
        <v>174</v>
      </c>
      <c r="D180" s="18">
        <v>1931</v>
      </c>
      <c r="E180" s="18" t="s">
        <v>99</v>
      </c>
      <c r="F180" s="20">
        <v>59.79</v>
      </c>
      <c r="G180" s="31"/>
      <c r="H180" s="20"/>
    </row>
    <row r="181" spans="1:8" s="18" customFormat="1" ht="15.75" customHeight="1">
      <c r="A181" s="23"/>
      <c r="B181" s="23"/>
      <c r="C181" s="18" t="s">
        <v>175</v>
      </c>
      <c r="D181" s="18">
        <v>1935</v>
      </c>
      <c r="E181" s="18" t="s">
        <v>99</v>
      </c>
      <c r="F181" s="20">
        <v>27.46</v>
      </c>
      <c r="G181" s="31"/>
      <c r="H181" s="20"/>
    </row>
    <row r="182" spans="1:8" s="18" customFormat="1" ht="15.75" customHeight="1">
      <c r="A182" s="23"/>
      <c r="B182" s="23"/>
      <c r="C182" s="18" t="s">
        <v>176</v>
      </c>
      <c r="D182" s="18">
        <v>1937</v>
      </c>
      <c r="E182" s="18" t="s">
        <v>99</v>
      </c>
      <c r="F182" s="37">
        <v>33.36</v>
      </c>
      <c r="G182" s="31"/>
      <c r="H182" s="20"/>
    </row>
    <row r="183" spans="1:8" s="18" customFormat="1" ht="15.75" customHeight="1">
      <c r="A183" s="23"/>
      <c r="B183" s="23"/>
      <c r="C183" s="18" t="s">
        <v>177</v>
      </c>
      <c r="D183" s="18">
        <v>1935</v>
      </c>
      <c r="E183" s="18" t="s">
        <v>97</v>
      </c>
      <c r="F183" s="20">
        <v>24.93</v>
      </c>
      <c r="G183" s="31"/>
      <c r="H183" s="20"/>
    </row>
    <row r="184" spans="1:8" s="18" customFormat="1" ht="15.75" customHeight="1">
      <c r="A184" s="23"/>
      <c r="B184" s="23"/>
      <c r="C184" s="19" t="s">
        <v>178</v>
      </c>
      <c r="D184" s="19">
        <v>1936</v>
      </c>
      <c r="E184" s="19" t="s">
        <v>29</v>
      </c>
      <c r="F184" s="20">
        <v>29.46</v>
      </c>
      <c r="G184" s="31"/>
      <c r="H184" s="20"/>
    </row>
    <row r="185" spans="1:8" s="18" customFormat="1" ht="15.75" customHeight="1">
      <c r="A185" s="23"/>
      <c r="B185" s="25" t="s">
        <v>179</v>
      </c>
      <c r="F185" s="20"/>
      <c r="G185" s="31"/>
      <c r="H185" s="20"/>
    </row>
    <row r="186" spans="1:8" s="18" customFormat="1" ht="15.75" customHeight="1">
      <c r="A186" s="23"/>
      <c r="B186" s="23"/>
      <c r="C186" s="18" t="s">
        <v>180</v>
      </c>
      <c r="D186" s="18">
        <v>1933</v>
      </c>
      <c r="E186" s="18" t="s">
        <v>29</v>
      </c>
      <c r="F186" s="20"/>
      <c r="G186" s="31"/>
      <c r="H186" s="20"/>
    </row>
    <row r="187" spans="1:8" s="18" customFormat="1" ht="15.75" customHeight="1">
      <c r="A187" s="23"/>
      <c r="B187" s="23"/>
      <c r="F187" s="20"/>
      <c r="G187" s="31"/>
      <c r="H187" s="20"/>
    </row>
    <row r="188" spans="1:8" s="18" customFormat="1" ht="15.75" customHeight="1">
      <c r="A188" s="23"/>
      <c r="B188" s="23"/>
      <c r="C188" s="24" t="s">
        <v>181</v>
      </c>
      <c r="D188" s="24" t="s">
        <v>84</v>
      </c>
      <c r="E188" s="19"/>
      <c r="F188" s="20"/>
      <c r="G188" s="31"/>
      <c r="H188" s="20"/>
    </row>
    <row r="189" spans="1:8" s="18" customFormat="1" ht="15.75" customHeight="1">
      <c r="A189" s="23">
        <v>1</v>
      </c>
      <c r="B189" s="23"/>
      <c r="C189" s="18" t="s">
        <v>182</v>
      </c>
      <c r="D189" s="18">
        <v>1939</v>
      </c>
      <c r="E189" s="18" t="s">
        <v>63</v>
      </c>
      <c r="F189" s="20">
        <v>23.85</v>
      </c>
      <c r="G189" s="31">
        <v>24.2</v>
      </c>
      <c r="H189" s="20">
        <f>SUM(F189:G189)</f>
        <v>48.05</v>
      </c>
    </row>
    <row r="190" spans="1:8" s="18" customFormat="1" ht="15.75" customHeight="1">
      <c r="A190" s="23">
        <v>2</v>
      </c>
      <c r="B190" s="23"/>
      <c r="C190" s="18" t="s">
        <v>183</v>
      </c>
      <c r="D190" s="18">
        <v>1941</v>
      </c>
      <c r="E190" s="18" t="s">
        <v>97</v>
      </c>
      <c r="F190" s="20">
        <v>24.13</v>
      </c>
      <c r="G190" s="31">
        <v>25.31</v>
      </c>
      <c r="H190" s="20">
        <f>SUM(F190:G190)</f>
        <v>49.44</v>
      </c>
    </row>
    <row r="191" spans="1:8" s="18" customFormat="1" ht="15.75" customHeight="1">
      <c r="A191" s="23">
        <v>3</v>
      </c>
      <c r="B191" s="23"/>
      <c r="C191" s="18" t="s">
        <v>184</v>
      </c>
      <c r="D191" s="18">
        <v>1940</v>
      </c>
      <c r="E191" s="18" t="s">
        <v>76</v>
      </c>
      <c r="F191" s="20">
        <v>25.76</v>
      </c>
      <c r="G191" s="31">
        <v>26.57</v>
      </c>
      <c r="H191" s="20">
        <f>SUM(F191:G191)</f>
        <v>52.33</v>
      </c>
    </row>
    <row r="192" spans="1:8" s="18" customFormat="1" ht="15.75" customHeight="1">
      <c r="A192" s="23">
        <v>4</v>
      </c>
      <c r="B192" s="23"/>
      <c r="C192" s="19" t="s">
        <v>185</v>
      </c>
      <c r="D192" s="19">
        <v>1941</v>
      </c>
      <c r="E192" s="19" t="s">
        <v>132</v>
      </c>
      <c r="F192" s="20">
        <v>28.24</v>
      </c>
      <c r="G192" s="31">
        <v>26.82</v>
      </c>
      <c r="H192" s="20">
        <f>SUM(F192:G192)</f>
        <v>55.06</v>
      </c>
    </row>
    <row r="193" spans="1:8" s="18" customFormat="1" ht="15.75" customHeight="1">
      <c r="A193" s="23">
        <v>5</v>
      </c>
      <c r="B193" s="23"/>
      <c r="C193" s="19" t="s">
        <v>186</v>
      </c>
      <c r="D193" s="19">
        <v>1942</v>
      </c>
      <c r="E193" s="34" t="s">
        <v>48</v>
      </c>
      <c r="F193" s="20">
        <v>36.81</v>
      </c>
      <c r="G193" s="31">
        <v>29.26</v>
      </c>
      <c r="H193" s="20">
        <f>SUM(F193:G193)</f>
        <v>66.07000000000001</v>
      </c>
    </row>
    <row r="194" spans="1:8" s="18" customFormat="1" ht="15.75" customHeight="1">
      <c r="A194" s="23"/>
      <c r="B194" s="23"/>
      <c r="C194" s="19"/>
      <c r="D194" s="19"/>
      <c r="E194" s="34"/>
      <c r="F194" s="20"/>
      <c r="G194" s="31"/>
      <c r="H194" s="20"/>
    </row>
    <row r="195" spans="1:8" s="18" customFormat="1" ht="15.75" customHeight="1">
      <c r="A195" s="23"/>
      <c r="B195" s="25" t="s">
        <v>173</v>
      </c>
      <c r="C195" s="19"/>
      <c r="D195" s="19"/>
      <c r="E195" s="34"/>
      <c r="F195" s="20"/>
      <c r="G195" s="31"/>
      <c r="H195" s="20"/>
    </row>
    <row r="196" spans="1:8" s="18" customFormat="1" ht="15.75" customHeight="1">
      <c r="A196" s="23"/>
      <c r="B196" s="23"/>
      <c r="C196" s="18" t="s">
        <v>187</v>
      </c>
      <c r="D196" s="18">
        <v>1940</v>
      </c>
      <c r="E196" s="18" t="s">
        <v>99</v>
      </c>
      <c r="F196" s="20">
        <v>36.15</v>
      </c>
      <c r="G196" s="31"/>
      <c r="H196" s="20"/>
    </row>
    <row r="197" spans="1:8" s="18" customFormat="1" ht="15.75" customHeight="1">
      <c r="A197" s="23"/>
      <c r="B197" s="25" t="s">
        <v>46</v>
      </c>
      <c r="C197" s="19"/>
      <c r="D197" s="19"/>
      <c r="E197" s="34"/>
      <c r="F197" s="20"/>
      <c r="G197" s="31"/>
      <c r="H197" s="20"/>
    </row>
    <row r="198" spans="1:8" s="18" customFormat="1" ht="15.75" customHeight="1">
      <c r="A198" s="23"/>
      <c r="B198" s="23"/>
      <c r="C198" s="18" t="s">
        <v>188</v>
      </c>
      <c r="D198" s="18">
        <v>1938</v>
      </c>
      <c r="E198" s="18" t="s">
        <v>189</v>
      </c>
      <c r="F198" s="20"/>
      <c r="G198" s="31"/>
      <c r="H198" s="20"/>
    </row>
    <row r="199" spans="1:8" s="18" customFormat="1" ht="15.75" customHeight="1">
      <c r="A199" s="23"/>
      <c r="B199" s="23"/>
      <c r="C199" s="19" t="s">
        <v>190</v>
      </c>
      <c r="D199" s="19">
        <v>1941</v>
      </c>
      <c r="E199" s="34" t="s">
        <v>29</v>
      </c>
      <c r="F199" s="20"/>
      <c r="G199" s="31"/>
      <c r="H199" s="20"/>
    </row>
    <row r="200" spans="1:8" s="18" customFormat="1" ht="15.75" customHeight="1">
      <c r="A200" s="23"/>
      <c r="B200" s="23"/>
      <c r="C200" s="19" t="s">
        <v>191</v>
      </c>
      <c r="D200" s="19">
        <v>1940</v>
      </c>
      <c r="E200" s="34" t="s">
        <v>29</v>
      </c>
      <c r="F200" s="20"/>
      <c r="G200" s="31"/>
      <c r="H200" s="20"/>
    </row>
    <row r="201" spans="1:8" s="18" customFormat="1" ht="15.75" customHeight="1">
      <c r="A201" s="23"/>
      <c r="B201" s="25" t="s">
        <v>192</v>
      </c>
      <c r="C201" s="19"/>
      <c r="D201" s="19"/>
      <c r="E201" s="34"/>
      <c r="F201" s="20"/>
      <c r="G201" s="31"/>
      <c r="H201" s="20"/>
    </row>
    <row r="202" spans="1:8" s="18" customFormat="1" ht="15.75" customHeight="1">
      <c r="A202" s="23"/>
      <c r="B202" s="23"/>
      <c r="C202" s="18" t="s">
        <v>193</v>
      </c>
      <c r="D202" s="18">
        <v>1938</v>
      </c>
      <c r="E202" s="32" t="s">
        <v>194</v>
      </c>
      <c r="F202" s="20">
        <v>32.69</v>
      </c>
      <c r="G202" s="31"/>
      <c r="H202" s="20"/>
    </row>
    <row r="203" spans="1:8" s="18" customFormat="1" ht="15.75" customHeight="1">
      <c r="A203" s="23"/>
      <c r="B203" s="23"/>
      <c r="C203" s="19"/>
      <c r="D203" s="19"/>
      <c r="E203" s="34"/>
      <c r="F203" s="20"/>
      <c r="G203" s="31"/>
      <c r="H203" s="20"/>
    </row>
    <row r="204" spans="1:8" s="18" customFormat="1" ht="15.75" customHeight="1">
      <c r="A204" s="23"/>
      <c r="B204" s="23"/>
      <c r="C204" s="24" t="s">
        <v>86</v>
      </c>
      <c r="D204" s="24" t="s">
        <v>87</v>
      </c>
      <c r="E204" s="19"/>
      <c r="F204" s="20"/>
      <c r="G204" s="31"/>
      <c r="H204" s="20"/>
    </row>
    <row r="205" spans="1:8" s="18" customFormat="1" ht="15.75" customHeight="1">
      <c r="A205" s="23">
        <v>1</v>
      </c>
      <c r="B205" s="23"/>
      <c r="C205" s="19" t="s">
        <v>195</v>
      </c>
      <c r="D205" s="19">
        <v>1944</v>
      </c>
      <c r="E205" s="34"/>
      <c r="F205" s="20">
        <v>23.55</v>
      </c>
      <c r="G205" s="31">
        <v>23.97</v>
      </c>
      <c r="H205" s="20">
        <f aca="true" t="shared" si="1" ref="H205:H212">SUM(F205:G205)</f>
        <v>47.519999999999996</v>
      </c>
    </row>
    <row r="206" spans="1:8" s="18" customFormat="1" ht="15.75" customHeight="1">
      <c r="A206" s="23">
        <v>2</v>
      </c>
      <c r="B206" s="23"/>
      <c r="C206" s="19" t="s">
        <v>196</v>
      </c>
      <c r="D206" s="19">
        <v>1947</v>
      </c>
      <c r="E206" s="34" t="s">
        <v>197</v>
      </c>
      <c r="F206" s="20">
        <v>23.27</v>
      </c>
      <c r="G206" s="31">
        <v>24.48</v>
      </c>
      <c r="H206" s="20">
        <f t="shared" si="1"/>
        <v>47.75</v>
      </c>
    </row>
    <row r="207" spans="1:8" s="18" customFormat="1" ht="15.75" customHeight="1">
      <c r="A207" s="23">
        <v>3</v>
      </c>
      <c r="B207" s="23"/>
      <c r="C207" s="18" t="s">
        <v>198</v>
      </c>
      <c r="D207" s="18">
        <v>1947</v>
      </c>
      <c r="E207" s="18" t="s">
        <v>76</v>
      </c>
      <c r="F207" s="20">
        <v>23.33</v>
      </c>
      <c r="G207" s="31">
        <v>24.9</v>
      </c>
      <c r="H207" s="20">
        <f t="shared" si="1"/>
        <v>48.23</v>
      </c>
    </row>
    <row r="208" spans="1:8" s="18" customFormat="1" ht="15.75" customHeight="1">
      <c r="A208" s="23">
        <v>4</v>
      </c>
      <c r="B208" s="23"/>
      <c r="C208" s="18" t="s">
        <v>199</v>
      </c>
      <c r="D208" s="18">
        <v>1946</v>
      </c>
      <c r="E208" s="18" t="s">
        <v>97</v>
      </c>
      <c r="F208" s="20">
        <v>24.32</v>
      </c>
      <c r="G208" s="31">
        <v>24.28</v>
      </c>
      <c r="H208" s="20">
        <f t="shared" si="1"/>
        <v>48.6</v>
      </c>
    </row>
    <row r="209" spans="1:8" s="18" customFormat="1" ht="15.75" customHeight="1">
      <c r="A209" s="23">
        <v>5</v>
      </c>
      <c r="B209" s="23"/>
      <c r="C209" s="19" t="s">
        <v>200</v>
      </c>
      <c r="D209" s="19">
        <v>1947</v>
      </c>
      <c r="E209" s="34" t="s">
        <v>61</v>
      </c>
      <c r="F209" s="20">
        <v>24.9</v>
      </c>
      <c r="G209" s="31">
        <v>24.73</v>
      </c>
      <c r="H209" s="20">
        <f t="shared" si="1"/>
        <v>49.629999999999995</v>
      </c>
    </row>
    <row r="210" spans="1:8" s="18" customFormat="1" ht="15.75" customHeight="1">
      <c r="A210" s="23">
        <v>6</v>
      </c>
      <c r="B210" s="23"/>
      <c r="C210" s="19" t="s">
        <v>201</v>
      </c>
      <c r="D210" s="19">
        <v>1946</v>
      </c>
      <c r="E210" s="34" t="s">
        <v>36</v>
      </c>
      <c r="F210" s="20">
        <v>26.11</v>
      </c>
      <c r="G210" s="31">
        <v>27.55</v>
      </c>
      <c r="H210" s="20">
        <f t="shared" si="1"/>
        <v>53.66</v>
      </c>
    </row>
    <row r="211" spans="1:8" s="18" customFormat="1" ht="15.75" customHeight="1">
      <c r="A211" s="23">
        <v>7</v>
      </c>
      <c r="B211" s="23"/>
      <c r="C211" s="19" t="s">
        <v>202</v>
      </c>
      <c r="D211" s="19">
        <v>1944</v>
      </c>
      <c r="E211" s="34" t="s">
        <v>197</v>
      </c>
      <c r="F211" s="20">
        <v>26.65</v>
      </c>
      <c r="G211" s="31">
        <v>27.3</v>
      </c>
      <c r="H211" s="20">
        <f t="shared" si="1"/>
        <v>53.95</v>
      </c>
    </row>
    <row r="212" spans="1:8" s="18" customFormat="1" ht="15.75" customHeight="1">
      <c r="A212" s="23">
        <v>8</v>
      </c>
      <c r="B212" s="23"/>
      <c r="C212" s="18" t="s">
        <v>203</v>
      </c>
      <c r="D212" s="18">
        <v>1944</v>
      </c>
      <c r="E212" s="18" t="s">
        <v>204</v>
      </c>
      <c r="F212" s="20">
        <v>26.97</v>
      </c>
      <c r="G212" s="31">
        <v>28.97</v>
      </c>
      <c r="H212" s="20">
        <f t="shared" si="1"/>
        <v>55.94</v>
      </c>
    </row>
    <row r="213" spans="1:8" s="18" customFormat="1" ht="15.75" customHeight="1">
      <c r="A213" s="23"/>
      <c r="B213" s="23"/>
      <c r="C213" s="19"/>
      <c r="D213" s="19"/>
      <c r="E213" s="34"/>
      <c r="F213" s="20"/>
      <c r="G213" s="31"/>
      <c r="H213" s="20"/>
    </row>
    <row r="214" spans="1:8" s="18" customFormat="1" ht="15.75" customHeight="1">
      <c r="A214" s="23"/>
      <c r="B214" s="25" t="s">
        <v>46</v>
      </c>
      <c r="C214" s="19"/>
      <c r="D214" s="19"/>
      <c r="E214" s="34"/>
      <c r="F214" s="20"/>
      <c r="G214" s="31"/>
      <c r="H214" s="20"/>
    </row>
    <row r="215" spans="1:8" s="18" customFormat="1" ht="15.75" customHeight="1">
      <c r="A215" s="23"/>
      <c r="B215" s="23"/>
      <c r="C215" s="18" t="s">
        <v>205</v>
      </c>
      <c r="D215" s="18">
        <v>1947</v>
      </c>
      <c r="E215" s="18" t="s">
        <v>204</v>
      </c>
      <c r="F215" s="20"/>
      <c r="G215" s="31"/>
      <c r="H215" s="20"/>
    </row>
    <row r="216" spans="1:8" s="18" customFormat="1" ht="15.75" customHeight="1">
      <c r="A216" s="23"/>
      <c r="B216" s="23"/>
      <c r="C216" s="19" t="s">
        <v>206</v>
      </c>
      <c r="D216" s="19">
        <v>1945</v>
      </c>
      <c r="E216" s="19" t="s">
        <v>97</v>
      </c>
      <c r="F216" s="20"/>
      <c r="G216" s="31"/>
      <c r="H216" s="20"/>
    </row>
    <row r="217" spans="1:8" s="18" customFormat="1" ht="15.75" customHeight="1">
      <c r="A217" s="23"/>
      <c r="B217" s="23"/>
      <c r="C217" s="19" t="s">
        <v>207</v>
      </c>
      <c r="D217" s="19">
        <v>1946</v>
      </c>
      <c r="E217" s="19" t="s">
        <v>197</v>
      </c>
      <c r="F217" s="20"/>
      <c r="G217" s="31"/>
      <c r="H217" s="20"/>
    </row>
    <row r="218" spans="1:8" s="18" customFormat="1" ht="15.75" customHeight="1">
      <c r="A218" s="23"/>
      <c r="B218" s="23"/>
      <c r="C218" s="18" t="s">
        <v>208</v>
      </c>
      <c r="D218" s="18">
        <v>1944</v>
      </c>
      <c r="E218" s="18" t="s">
        <v>29</v>
      </c>
      <c r="F218" s="20"/>
      <c r="G218" s="31"/>
      <c r="H218" s="20"/>
    </row>
    <row r="219" spans="1:8" s="18" customFormat="1" ht="15.75" customHeight="1">
      <c r="A219" s="23"/>
      <c r="B219" s="23"/>
      <c r="C219" s="19"/>
      <c r="D219" s="19"/>
      <c r="E219" s="34"/>
      <c r="F219" s="20"/>
      <c r="G219" s="31"/>
      <c r="H219" s="20"/>
    </row>
    <row r="220" spans="1:8" s="18" customFormat="1" ht="15.75" customHeight="1">
      <c r="A220" s="23"/>
      <c r="B220" s="23"/>
      <c r="C220" s="24" t="s">
        <v>90</v>
      </c>
      <c r="D220" s="24" t="s">
        <v>91</v>
      </c>
      <c r="E220" s="19"/>
      <c r="F220" s="20"/>
      <c r="G220" s="31"/>
      <c r="H220" s="20"/>
    </row>
    <row r="221" spans="1:8" s="18" customFormat="1" ht="15.75" customHeight="1">
      <c r="A221" s="23">
        <v>1</v>
      </c>
      <c r="B221" s="23"/>
      <c r="C221" s="18" t="s">
        <v>209</v>
      </c>
      <c r="D221" s="18">
        <v>1951</v>
      </c>
      <c r="E221" s="32" t="s">
        <v>74</v>
      </c>
      <c r="F221" s="20">
        <v>22.5</v>
      </c>
      <c r="G221" s="31">
        <v>23.56</v>
      </c>
      <c r="H221" s="20">
        <f aca="true" t="shared" si="2" ref="H221:H227">SUM(F221:G221)</f>
        <v>46.06</v>
      </c>
    </row>
    <row r="222" spans="1:8" s="18" customFormat="1" ht="15.75" customHeight="1">
      <c r="A222" s="23">
        <v>2</v>
      </c>
      <c r="B222" s="23"/>
      <c r="C222" s="18" t="s">
        <v>210</v>
      </c>
      <c r="D222" s="18">
        <v>1949</v>
      </c>
      <c r="E222" s="18" t="s">
        <v>204</v>
      </c>
      <c r="F222" s="20">
        <v>22.77</v>
      </c>
      <c r="G222" s="31">
        <v>24.16</v>
      </c>
      <c r="H222" s="20">
        <f t="shared" si="2"/>
        <v>46.93</v>
      </c>
    </row>
    <row r="223" spans="1:8" s="18" customFormat="1" ht="15.75" customHeight="1">
      <c r="A223" s="23">
        <v>3</v>
      </c>
      <c r="B223" s="23"/>
      <c r="C223" s="18" t="s">
        <v>211</v>
      </c>
      <c r="D223" s="18">
        <v>1951</v>
      </c>
      <c r="E223" s="18" t="s">
        <v>89</v>
      </c>
      <c r="F223" s="20">
        <v>24.65</v>
      </c>
      <c r="G223" s="31">
        <v>24.59</v>
      </c>
      <c r="H223" s="20">
        <f t="shared" si="2"/>
        <v>49.239999999999995</v>
      </c>
    </row>
    <row r="224" spans="1:8" s="18" customFormat="1" ht="15.75" customHeight="1">
      <c r="A224" s="23">
        <v>4</v>
      </c>
      <c r="B224" s="23"/>
      <c r="C224" s="18" t="s">
        <v>212</v>
      </c>
      <c r="D224" s="18">
        <v>1952</v>
      </c>
      <c r="E224" s="18" t="s">
        <v>132</v>
      </c>
      <c r="F224" s="20">
        <v>24.3</v>
      </c>
      <c r="G224" s="31">
        <v>25.37</v>
      </c>
      <c r="H224" s="20">
        <f t="shared" si="2"/>
        <v>49.67</v>
      </c>
    </row>
    <row r="225" spans="1:8" s="18" customFormat="1" ht="15.75" customHeight="1">
      <c r="A225" s="23">
        <v>5</v>
      </c>
      <c r="B225" s="23"/>
      <c r="C225" s="19" t="s">
        <v>213</v>
      </c>
      <c r="D225" s="19">
        <v>1950</v>
      </c>
      <c r="E225" s="34" t="s">
        <v>132</v>
      </c>
      <c r="F225" s="20">
        <v>28.36</v>
      </c>
      <c r="G225" s="31">
        <v>28.47</v>
      </c>
      <c r="H225" s="20">
        <f t="shared" si="2"/>
        <v>56.83</v>
      </c>
    </row>
    <row r="226" spans="1:8" s="18" customFormat="1" ht="15.75" customHeight="1">
      <c r="A226" s="23">
        <v>6</v>
      </c>
      <c r="B226" s="23"/>
      <c r="C226" s="18" t="s">
        <v>214</v>
      </c>
      <c r="D226" s="18">
        <v>1951</v>
      </c>
      <c r="E226" s="18" t="s">
        <v>204</v>
      </c>
      <c r="F226" s="20">
        <v>42.11</v>
      </c>
      <c r="G226" s="31">
        <v>24.96</v>
      </c>
      <c r="H226" s="20">
        <f t="shared" si="2"/>
        <v>67.07</v>
      </c>
    </row>
    <row r="227" spans="1:8" s="18" customFormat="1" ht="15.75" customHeight="1">
      <c r="A227" s="23">
        <v>7</v>
      </c>
      <c r="B227" s="23"/>
      <c r="C227" s="18" t="s">
        <v>215</v>
      </c>
      <c r="D227" s="18">
        <v>1949</v>
      </c>
      <c r="E227" s="18" t="s">
        <v>204</v>
      </c>
      <c r="F227" s="20">
        <v>26.44</v>
      </c>
      <c r="G227" s="31">
        <v>47.11</v>
      </c>
      <c r="H227" s="20">
        <f t="shared" si="2"/>
        <v>73.55</v>
      </c>
    </row>
    <row r="228" spans="1:8" s="18" customFormat="1" ht="15.75" customHeight="1">
      <c r="A228" s="23"/>
      <c r="B228" s="23"/>
      <c r="F228" s="20"/>
      <c r="G228" s="31"/>
      <c r="H228" s="20"/>
    </row>
    <row r="229" spans="1:8" s="18" customFormat="1" ht="15.75" customHeight="1">
      <c r="A229" s="23"/>
      <c r="B229" s="25" t="s">
        <v>46</v>
      </c>
      <c r="F229" s="20"/>
      <c r="G229" s="31"/>
      <c r="H229" s="20"/>
    </row>
    <row r="230" spans="1:8" s="18" customFormat="1" ht="15.75" customHeight="1">
      <c r="A230" s="23"/>
      <c r="B230" s="23"/>
      <c r="C230" s="18" t="s">
        <v>216</v>
      </c>
      <c r="D230" s="18">
        <v>1952</v>
      </c>
      <c r="E230" s="18" t="s">
        <v>50</v>
      </c>
      <c r="F230" s="20"/>
      <c r="G230" s="31"/>
      <c r="H230" s="20"/>
    </row>
    <row r="231" spans="1:8" s="18" customFormat="1" ht="15.75" customHeight="1">
      <c r="A231" s="23"/>
      <c r="B231" s="23"/>
      <c r="C231" s="19" t="s">
        <v>217</v>
      </c>
      <c r="D231" s="19">
        <v>1949</v>
      </c>
      <c r="E231" s="34" t="s">
        <v>29</v>
      </c>
      <c r="F231" s="20"/>
      <c r="G231" s="31"/>
      <c r="H231" s="20"/>
    </row>
    <row r="232" spans="1:8" s="18" customFormat="1" ht="15.75" customHeight="1">
      <c r="A232" s="23"/>
      <c r="B232" s="23"/>
      <c r="C232" s="18" t="s">
        <v>218</v>
      </c>
      <c r="D232" s="18">
        <v>1948</v>
      </c>
      <c r="E232" s="18" t="s">
        <v>29</v>
      </c>
      <c r="F232" s="20"/>
      <c r="G232" s="31"/>
      <c r="H232" s="20"/>
    </row>
    <row r="233" spans="1:8" s="18" customFormat="1" ht="15.75" customHeight="1">
      <c r="A233" s="23"/>
      <c r="B233" s="25" t="s">
        <v>219</v>
      </c>
      <c r="F233" s="20"/>
      <c r="G233" s="31"/>
      <c r="H233" s="20"/>
    </row>
    <row r="234" spans="1:8" s="18" customFormat="1" ht="15.75" customHeight="1">
      <c r="A234" s="23"/>
      <c r="B234" s="23"/>
      <c r="C234" s="18" t="s">
        <v>220</v>
      </c>
      <c r="D234" s="18">
        <v>1948</v>
      </c>
      <c r="E234" s="18" t="s">
        <v>36</v>
      </c>
      <c r="F234" s="20">
        <v>24.65</v>
      </c>
      <c r="G234" s="31"/>
      <c r="H234" s="20"/>
    </row>
    <row r="235" spans="1:8" s="18" customFormat="1" ht="15.75" customHeight="1">
      <c r="A235" s="23"/>
      <c r="B235" s="23"/>
      <c r="C235" s="19" t="s">
        <v>221</v>
      </c>
      <c r="D235" s="19">
        <v>1949</v>
      </c>
      <c r="E235" s="34" t="s">
        <v>29</v>
      </c>
      <c r="F235" s="20">
        <v>27.81</v>
      </c>
      <c r="G235" s="31"/>
      <c r="H235" s="20"/>
    </row>
    <row r="236" spans="1:8" s="18" customFormat="1" ht="15.75" customHeight="1">
      <c r="A236" s="23"/>
      <c r="B236" s="23"/>
      <c r="F236" s="20"/>
      <c r="G236" s="31"/>
      <c r="H236" s="20"/>
    </row>
    <row r="237" spans="1:8" s="18" customFormat="1" ht="15.75" customHeight="1">
      <c r="A237" s="23"/>
      <c r="B237" s="23"/>
      <c r="C237" s="24" t="s">
        <v>100</v>
      </c>
      <c r="D237" s="24" t="s">
        <v>101</v>
      </c>
      <c r="E237" s="19"/>
      <c r="F237" s="20"/>
      <c r="G237" s="31"/>
      <c r="H237" s="20"/>
    </row>
    <row r="238" spans="1:8" s="18" customFormat="1" ht="15.75" customHeight="1">
      <c r="A238" s="23">
        <v>1</v>
      </c>
      <c r="B238" s="23"/>
      <c r="C238" s="18" t="s">
        <v>222</v>
      </c>
      <c r="D238" s="18">
        <v>1955</v>
      </c>
      <c r="E238" s="18" t="s">
        <v>36</v>
      </c>
      <c r="F238" s="20">
        <v>19.93</v>
      </c>
      <c r="G238" s="31">
        <v>20.63</v>
      </c>
      <c r="H238" s="20">
        <f aca="true" t="shared" si="3" ref="H238:H249">SUM(F238:G238)</f>
        <v>40.56</v>
      </c>
    </row>
    <row r="239" spans="1:8" s="18" customFormat="1" ht="15.75" customHeight="1">
      <c r="A239" s="23">
        <v>2</v>
      </c>
      <c r="B239" s="23"/>
      <c r="C239" s="18" t="s">
        <v>223</v>
      </c>
      <c r="D239" s="18">
        <v>1957</v>
      </c>
      <c r="E239" s="18" t="s">
        <v>72</v>
      </c>
      <c r="F239" s="20">
        <v>21.56</v>
      </c>
      <c r="G239" s="31">
        <v>22.2</v>
      </c>
      <c r="H239" s="20">
        <f t="shared" si="3"/>
        <v>43.76</v>
      </c>
    </row>
    <row r="240" spans="1:8" s="18" customFormat="1" ht="15.75" customHeight="1">
      <c r="A240" s="23">
        <v>3</v>
      </c>
      <c r="B240" s="23"/>
      <c r="C240" s="18" t="s">
        <v>224</v>
      </c>
      <c r="D240" s="18">
        <v>1956</v>
      </c>
      <c r="E240" s="18" t="s">
        <v>97</v>
      </c>
      <c r="F240" s="20">
        <v>22.31</v>
      </c>
      <c r="G240" s="31">
        <v>22.24</v>
      </c>
      <c r="H240" s="20">
        <f t="shared" si="3"/>
        <v>44.55</v>
      </c>
    </row>
    <row r="241" spans="1:8" s="18" customFormat="1" ht="15.75" customHeight="1">
      <c r="A241" s="23">
        <v>4</v>
      </c>
      <c r="B241" s="23"/>
      <c r="C241" s="18" t="s">
        <v>225</v>
      </c>
      <c r="D241" s="18">
        <v>1955</v>
      </c>
      <c r="E241" s="18" t="s">
        <v>36</v>
      </c>
      <c r="F241" s="20">
        <v>21.81</v>
      </c>
      <c r="G241" s="31">
        <v>22.81</v>
      </c>
      <c r="H241" s="20">
        <f t="shared" si="3"/>
        <v>44.62</v>
      </c>
    </row>
    <row r="242" spans="1:8" s="18" customFormat="1" ht="15.75" customHeight="1">
      <c r="A242" s="33">
        <v>5</v>
      </c>
      <c r="B242" s="33"/>
      <c r="C242" s="19" t="s">
        <v>226</v>
      </c>
      <c r="D242" s="19">
        <v>1953</v>
      </c>
      <c r="E242" s="34" t="s">
        <v>76</v>
      </c>
      <c r="F242" s="20">
        <v>22.46</v>
      </c>
      <c r="G242" s="31">
        <v>24.58</v>
      </c>
      <c r="H242" s="20">
        <f t="shared" si="3"/>
        <v>47.04</v>
      </c>
    </row>
    <row r="243" spans="1:8" s="18" customFormat="1" ht="15.75" customHeight="1">
      <c r="A243" s="23">
        <v>6</v>
      </c>
      <c r="B243" s="23"/>
      <c r="C243" s="18" t="s">
        <v>227</v>
      </c>
      <c r="D243" s="18">
        <v>1957</v>
      </c>
      <c r="E243" s="18" t="s">
        <v>89</v>
      </c>
      <c r="F243" s="20">
        <v>22.77</v>
      </c>
      <c r="G243" s="31">
        <v>24.7</v>
      </c>
      <c r="H243" s="20">
        <f t="shared" si="3"/>
        <v>47.47</v>
      </c>
    </row>
    <row r="244" spans="1:8" s="18" customFormat="1" ht="15.75" customHeight="1">
      <c r="A244" s="23">
        <v>7</v>
      </c>
      <c r="B244" s="23"/>
      <c r="C244" s="18" t="s">
        <v>228</v>
      </c>
      <c r="D244" s="18">
        <v>1955</v>
      </c>
      <c r="E244" s="18" t="s">
        <v>72</v>
      </c>
      <c r="F244" s="20">
        <v>23.34</v>
      </c>
      <c r="G244" s="31">
        <v>24.46</v>
      </c>
      <c r="H244" s="20">
        <f t="shared" si="3"/>
        <v>47.8</v>
      </c>
    </row>
    <row r="245" spans="1:8" s="18" customFormat="1" ht="15.75" customHeight="1">
      <c r="A245" s="23">
        <v>8</v>
      </c>
      <c r="B245" s="23"/>
      <c r="C245" s="18" t="s">
        <v>229</v>
      </c>
      <c r="D245" s="18">
        <v>1957</v>
      </c>
      <c r="E245" s="18" t="s">
        <v>29</v>
      </c>
      <c r="F245" s="20">
        <v>23.82</v>
      </c>
      <c r="G245" s="31">
        <v>24.17</v>
      </c>
      <c r="H245" s="20">
        <f t="shared" si="3"/>
        <v>47.99</v>
      </c>
    </row>
    <row r="246" spans="1:8" s="18" customFormat="1" ht="15.75" customHeight="1">
      <c r="A246" s="23">
        <v>9</v>
      </c>
      <c r="B246" s="23"/>
      <c r="C246" s="18" t="s">
        <v>230</v>
      </c>
      <c r="D246" s="18">
        <v>1955</v>
      </c>
      <c r="E246" s="18" t="s">
        <v>76</v>
      </c>
      <c r="F246" s="20">
        <v>23.27</v>
      </c>
      <c r="G246" s="31">
        <v>25.08</v>
      </c>
      <c r="H246" s="20">
        <f t="shared" si="3"/>
        <v>48.349999999999994</v>
      </c>
    </row>
    <row r="247" spans="1:8" s="18" customFormat="1" ht="15.75" customHeight="1">
      <c r="A247" s="23">
        <v>10</v>
      </c>
      <c r="B247" s="23"/>
      <c r="C247" s="18" t="s">
        <v>231</v>
      </c>
      <c r="D247" s="18">
        <v>1955</v>
      </c>
      <c r="E247" s="18" t="s">
        <v>76</v>
      </c>
      <c r="F247" s="20">
        <v>23.83</v>
      </c>
      <c r="G247" s="31">
        <v>29.31</v>
      </c>
      <c r="H247" s="20">
        <f t="shared" si="3"/>
        <v>53.14</v>
      </c>
    </row>
    <row r="248" spans="1:8" s="18" customFormat="1" ht="15.75" customHeight="1">
      <c r="A248" s="23">
        <v>11</v>
      </c>
      <c r="B248" s="23"/>
      <c r="C248" s="18" t="s">
        <v>232</v>
      </c>
      <c r="D248" s="18">
        <v>1957</v>
      </c>
      <c r="E248" s="18" t="s">
        <v>48</v>
      </c>
      <c r="F248" s="37">
        <v>26.88</v>
      </c>
      <c r="G248" s="38">
        <v>29.02</v>
      </c>
      <c r="H248" s="20">
        <f t="shared" si="3"/>
        <v>55.9</v>
      </c>
    </row>
    <row r="249" spans="1:8" s="18" customFormat="1" ht="15.75" customHeight="1">
      <c r="A249" s="23">
        <v>12</v>
      </c>
      <c r="B249" s="23"/>
      <c r="C249" s="18" t="s">
        <v>233</v>
      </c>
      <c r="D249" s="18">
        <v>1953</v>
      </c>
      <c r="E249" s="18" t="s">
        <v>189</v>
      </c>
      <c r="F249" s="20">
        <v>29.71</v>
      </c>
      <c r="G249" s="31">
        <v>34.77</v>
      </c>
      <c r="H249" s="20">
        <f t="shared" si="3"/>
        <v>64.48</v>
      </c>
    </row>
    <row r="250" spans="1:8" s="18" customFormat="1" ht="15.75" customHeight="1">
      <c r="A250" s="23"/>
      <c r="B250" s="23"/>
      <c r="F250" s="20"/>
      <c r="G250" s="31"/>
      <c r="H250" s="20"/>
    </row>
    <row r="251" spans="1:8" s="18" customFormat="1" ht="15.75" customHeight="1">
      <c r="A251" s="23"/>
      <c r="B251" s="25" t="s">
        <v>46</v>
      </c>
      <c r="F251" s="20"/>
      <c r="G251" s="31"/>
      <c r="H251" s="20"/>
    </row>
    <row r="252" spans="1:8" s="18" customFormat="1" ht="15.75" customHeight="1">
      <c r="A252" s="23"/>
      <c r="B252" s="23"/>
      <c r="C252" s="19" t="s">
        <v>234</v>
      </c>
      <c r="D252" s="19">
        <v>1954</v>
      </c>
      <c r="E252" s="19" t="s">
        <v>29</v>
      </c>
      <c r="F252" s="20"/>
      <c r="G252" s="31"/>
      <c r="H252" s="20"/>
    </row>
    <row r="253" spans="1:8" s="18" customFormat="1" ht="15.75" customHeight="1">
      <c r="A253" s="23"/>
      <c r="B253" s="23"/>
      <c r="C253" s="18" t="s">
        <v>235</v>
      </c>
      <c r="D253" s="18">
        <v>1956</v>
      </c>
      <c r="E253" s="18" t="s">
        <v>29</v>
      </c>
      <c r="F253" s="20"/>
      <c r="G253" s="31"/>
      <c r="H253" s="20"/>
    </row>
    <row r="254" spans="1:8" s="18" customFormat="1" ht="15.75" customHeight="1">
      <c r="A254" s="23"/>
      <c r="B254" s="23"/>
      <c r="F254" s="20"/>
      <c r="G254" s="31"/>
      <c r="H254" s="20"/>
    </row>
    <row r="255" spans="1:8" s="18" customFormat="1" ht="15.75" customHeight="1">
      <c r="A255" s="23"/>
      <c r="B255" s="23"/>
      <c r="C255" s="24" t="s">
        <v>105</v>
      </c>
      <c r="D255" s="24" t="s">
        <v>106</v>
      </c>
      <c r="E255" s="19"/>
      <c r="F255" s="20"/>
      <c r="G255" s="31"/>
      <c r="H255" s="20"/>
    </row>
    <row r="256" spans="1:8" s="18" customFormat="1" ht="15.75" customHeight="1">
      <c r="A256" s="23">
        <v>1</v>
      </c>
      <c r="B256" s="23"/>
      <c r="C256" s="18" t="s">
        <v>236</v>
      </c>
      <c r="D256" s="18">
        <v>1961</v>
      </c>
      <c r="E256" s="18" t="s">
        <v>89</v>
      </c>
      <c r="F256" s="20">
        <v>20.91</v>
      </c>
      <c r="G256" s="31">
        <v>22.11</v>
      </c>
      <c r="H256" s="20">
        <f aca="true" t="shared" si="4" ref="H256:H262">SUM(F256:G256)</f>
        <v>43.019999999999996</v>
      </c>
    </row>
    <row r="257" spans="1:8" s="18" customFormat="1" ht="15.75" customHeight="1">
      <c r="A257" s="23">
        <v>2</v>
      </c>
      <c r="B257" s="23"/>
      <c r="C257" s="19" t="s">
        <v>237</v>
      </c>
      <c r="D257" s="19">
        <v>1960</v>
      </c>
      <c r="E257" s="39" t="s">
        <v>74</v>
      </c>
      <c r="F257" s="20">
        <v>22.27</v>
      </c>
      <c r="G257" s="31">
        <v>22.39</v>
      </c>
      <c r="H257" s="20">
        <f t="shared" si="4"/>
        <v>44.66</v>
      </c>
    </row>
    <row r="258" spans="1:8" s="18" customFormat="1" ht="15.75" customHeight="1">
      <c r="A258" s="23">
        <v>3</v>
      </c>
      <c r="B258" s="23"/>
      <c r="C258" s="18" t="s">
        <v>238</v>
      </c>
      <c r="D258" s="18">
        <v>1962</v>
      </c>
      <c r="E258" s="18" t="s">
        <v>61</v>
      </c>
      <c r="F258" s="20">
        <v>22.5</v>
      </c>
      <c r="G258" s="31">
        <v>22.4</v>
      </c>
      <c r="H258" s="20">
        <f t="shared" si="4"/>
        <v>44.9</v>
      </c>
    </row>
    <row r="259" spans="1:8" s="18" customFormat="1" ht="15.75" customHeight="1">
      <c r="A259" s="23">
        <v>4</v>
      </c>
      <c r="B259" s="23"/>
      <c r="C259" s="18" t="s">
        <v>239</v>
      </c>
      <c r="D259" s="18">
        <v>1961</v>
      </c>
      <c r="E259" s="18" t="s">
        <v>36</v>
      </c>
      <c r="F259" s="20">
        <v>22.26</v>
      </c>
      <c r="G259" s="31">
        <v>22.7</v>
      </c>
      <c r="H259" s="20">
        <f t="shared" si="4"/>
        <v>44.96</v>
      </c>
    </row>
    <row r="260" spans="1:8" s="18" customFormat="1" ht="15.75" customHeight="1">
      <c r="A260" s="23">
        <v>5</v>
      </c>
      <c r="B260" s="23"/>
      <c r="C260" s="18" t="s">
        <v>240</v>
      </c>
      <c r="D260" s="18">
        <v>1959</v>
      </c>
      <c r="E260" s="18" t="s">
        <v>29</v>
      </c>
      <c r="F260" s="20">
        <v>24.71</v>
      </c>
      <c r="G260" s="31">
        <v>24.15</v>
      </c>
      <c r="H260" s="20">
        <f t="shared" si="4"/>
        <v>48.86</v>
      </c>
    </row>
    <row r="261" spans="1:8" s="18" customFormat="1" ht="15.75" customHeight="1">
      <c r="A261" s="23">
        <v>6</v>
      </c>
      <c r="B261" s="23"/>
      <c r="C261" s="18" t="s">
        <v>241</v>
      </c>
      <c r="D261" s="18">
        <v>1958</v>
      </c>
      <c r="E261" s="18" t="s">
        <v>72</v>
      </c>
      <c r="F261" s="20">
        <v>24.41</v>
      </c>
      <c r="G261" s="31">
        <v>25.51</v>
      </c>
      <c r="H261" s="20">
        <f t="shared" si="4"/>
        <v>49.92</v>
      </c>
    </row>
    <row r="262" spans="1:8" s="18" customFormat="1" ht="15.75" customHeight="1">
      <c r="A262" s="23">
        <v>7</v>
      </c>
      <c r="B262" s="23"/>
      <c r="C262" s="18" t="s">
        <v>242</v>
      </c>
      <c r="D262" s="18">
        <v>1961</v>
      </c>
      <c r="E262" s="18" t="s">
        <v>61</v>
      </c>
      <c r="F262" s="20">
        <v>24.89</v>
      </c>
      <c r="G262" s="31">
        <v>25.19</v>
      </c>
      <c r="H262" s="20">
        <f t="shared" si="4"/>
        <v>50.08</v>
      </c>
    </row>
    <row r="263" spans="1:8" s="18" customFormat="1" ht="15.75" customHeight="1">
      <c r="A263" s="23"/>
      <c r="B263" s="23"/>
      <c r="D263" s="40"/>
      <c r="F263" s="20"/>
      <c r="G263" s="31"/>
      <c r="H263" s="20"/>
    </row>
    <row r="264" spans="1:8" s="18" customFormat="1" ht="15.75" customHeight="1">
      <c r="A264" s="23"/>
      <c r="B264" s="25" t="s">
        <v>173</v>
      </c>
      <c r="D264" s="40"/>
      <c r="F264" s="20"/>
      <c r="G264" s="31"/>
      <c r="H264" s="20"/>
    </row>
    <row r="265" spans="1:8" s="18" customFormat="1" ht="15.75" customHeight="1">
      <c r="A265" s="23"/>
      <c r="B265" s="23"/>
      <c r="C265" s="18" t="s">
        <v>243</v>
      </c>
      <c r="D265" s="40" t="s">
        <v>244</v>
      </c>
      <c r="E265" s="18" t="s">
        <v>29</v>
      </c>
      <c r="F265" s="20">
        <v>27.5</v>
      </c>
      <c r="G265" s="31"/>
      <c r="H265" s="20"/>
    </row>
    <row r="266" spans="1:8" s="18" customFormat="1" ht="15.75" customHeight="1">
      <c r="A266" s="23"/>
      <c r="B266" s="25" t="s">
        <v>46</v>
      </c>
      <c r="D266" s="40"/>
      <c r="F266" s="20"/>
      <c r="G266" s="31"/>
      <c r="H266" s="20"/>
    </row>
    <row r="267" spans="1:8" s="18" customFormat="1" ht="15.75" customHeight="1">
      <c r="A267" s="23"/>
      <c r="B267" s="23"/>
      <c r="C267" s="18" t="s">
        <v>245</v>
      </c>
      <c r="D267" s="18">
        <v>1962</v>
      </c>
      <c r="E267" s="18" t="s">
        <v>189</v>
      </c>
      <c r="F267" s="20"/>
      <c r="G267" s="31"/>
      <c r="H267" s="20"/>
    </row>
    <row r="268" spans="1:8" s="18" customFormat="1" ht="15.75" customHeight="1">
      <c r="A268" s="23"/>
      <c r="B268" s="23"/>
      <c r="C268" s="18" t="s">
        <v>246</v>
      </c>
      <c r="D268" s="18">
        <v>1962</v>
      </c>
      <c r="E268" s="18" t="s">
        <v>111</v>
      </c>
      <c r="F268" s="20"/>
      <c r="G268" s="31"/>
      <c r="H268" s="20"/>
    </row>
    <row r="269" spans="1:8" s="18" customFormat="1" ht="15.75" customHeight="1">
      <c r="A269" s="23"/>
      <c r="B269" s="23"/>
      <c r="C269" s="18" t="s">
        <v>247</v>
      </c>
      <c r="D269" s="18">
        <v>1960</v>
      </c>
      <c r="E269" s="18" t="s">
        <v>29</v>
      </c>
      <c r="F269" s="20"/>
      <c r="G269" s="31"/>
      <c r="H269" s="20"/>
    </row>
    <row r="270" spans="1:8" s="18" customFormat="1" ht="15.75" customHeight="1">
      <c r="A270" s="23"/>
      <c r="B270" s="23"/>
      <c r="D270" s="40"/>
      <c r="F270" s="20"/>
      <c r="G270" s="31"/>
      <c r="H270" s="20"/>
    </row>
    <row r="271" spans="1:8" s="18" customFormat="1" ht="15.75" customHeight="1">
      <c r="A271" s="23"/>
      <c r="B271" s="23"/>
      <c r="D271" s="40"/>
      <c r="F271" s="20"/>
      <c r="G271" s="31"/>
      <c r="H271" s="20"/>
    </row>
    <row r="272" spans="1:8" s="18" customFormat="1" ht="15.75" customHeight="1">
      <c r="A272" s="23"/>
      <c r="B272" s="23"/>
      <c r="C272" s="24" t="s">
        <v>248</v>
      </c>
      <c r="D272" s="24" t="s">
        <v>114</v>
      </c>
      <c r="E272" s="19"/>
      <c r="F272" s="20"/>
      <c r="G272" s="31"/>
      <c r="H272" s="20"/>
    </row>
    <row r="273" spans="1:8" s="18" customFormat="1" ht="15.75" customHeight="1">
      <c r="A273" s="23">
        <v>1</v>
      </c>
      <c r="B273" s="23"/>
      <c r="C273" s="18" t="s">
        <v>249</v>
      </c>
      <c r="D273" s="18">
        <v>1967</v>
      </c>
      <c r="E273" s="18" t="s">
        <v>132</v>
      </c>
      <c r="F273" s="20">
        <v>18.99</v>
      </c>
      <c r="G273" s="31">
        <v>21.7</v>
      </c>
      <c r="H273" s="20">
        <f aca="true" t="shared" si="5" ref="H273:H281">SUM(F273:G273)</f>
        <v>40.69</v>
      </c>
    </row>
    <row r="274" spans="1:8" s="18" customFormat="1" ht="15.75" customHeight="1">
      <c r="A274" s="23">
        <v>2</v>
      </c>
      <c r="B274" s="23"/>
      <c r="C274" s="18" t="s">
        <v>250</v>
      </c>
      <c r="D274" s="18">
        <v>1963</v>
      </c>
      <c r="E274" s="18" t="s">
        <v>72</v>
      </c>
      <c r="F274" s="20">
        <v>20.95</v>
      </c>
      <c r="G274" s="31">
        <v>22.33</v>
      </c>
      <c r="H274" s="20">
        <f t="shared" si="5"/>
        <v>43.28</v>
      </c>
    </row>
    <row r="275" spans="1:8" s="18" customFormat="1" ht="15.75" customHeight="1">
      <c r="A275" s="23">
        <v>3</v>
      </c>
      <c r="B275" s="23"/>
      <c r="C275" s="18" t="s">
        <v>251</v>
      </c>
      <c r="D275" s="18">
        <v>1963</v>
      </c>
      <c r="E275" s="18" t="s">
        <v>125</v>
      </c>
      <c r="F275" s="20">
        <v>21.72</v>
      </c>
      <c r="G275" s="31">
        <v>22.8</v>
      </c>
      <c r="H275" s="20">
        <f t="shared" si="5"/>
        <v>44.519999999999996</v>
      </c>
    </row>
    <row r="276" spans="1:8" s="18" customFormat="1" ht="15.75" customHeight="1">
      <c r="A276" s="23">
        <v>4</v>
      </c>
      <c r="B276" s="23"/>
      <c r="C276" s="19" t="s">
        <v>252</v>
      </c>
      <c r="D276" s="19">
        <v>1963</v>
      </c>
      <c r="E276" s="19" t="s">
        <v>29</v>
      </c>
      <c r="F276" s="20">
        <v>22.49</v>
      </c>
      <c r="G276" s="31">
        <v>24.59</v>
      </c>
      <c r="H276" s="20">
        <f t="shared" si="5"/>
        <v>47.08</v>
      </c>
    </row>
    <row r="277" spans="1:8" s="18" customFormat="1" ht="15.75" customHeight="1">
      <c r="A277" s="23">
        <v>5</v>
      </c>
      <c r="B277" s="23"/>
      <c r="C277" s="18" t="s">
        <v>253</v>
      </c>
      <c r="D277" s="18">
        <v>1963</v>
      </c>
      <c r="E277" s="18" t="s">
        <v>189</v>
      </c>
      <c r="F277" s="20">
        <v>23.31</v>
      </c>
      <c r="G277" s="31">
        <v>24.42</v>
      </c>
      <c r="H277" s="20">
        <f t="shared" si="5"/>
        <v>47.730000000000004</v>
      </c>
    </row>
    <row r="278" spans="1:8" s="18" customFormat="1" ht="15.75" customHeight="1">
      <c r="A278" s="23">
        <v>6</v>
      </c>
      <c r="B278" s="23"/>
      <c r="C278" s="18" t="s">
        <v>254</v>
      </c>
      <c r="D278" s="18">
        <v>1963</v>
      </c>
      <c r="E278" s="18" t="s">
        <v>132</v>
      </c>
      <c r="F278" s="20">
        <v>24.8</v>
      </c>
      <c r="G278" s="31">
        <v>24.46</v>
      </c>
      <c r="H278" s="20">
        <f t="shared" si="5"/>
        <v>49.260000000000005</v>
      </c>
    </row>
    <row r="279" spans="1:8" s="18" customFormat="1" ht="15.75" customHeight="1">
      <c r="A279" s="23">
        <v>7</v>
      </c>
      <c r="B279" s="23"/>
      <c r="C279" s="18" t="s">
        <v>255</v>
      </c>
      <c r="D279" s="18">
        <v>1963</v>
      </c>
      <c r="E279" s="18" t="s">
        <v>72</v>
      </c>
      <c r="F279" s="20">
        <v>24.34</v>
      </c>
      <c r="G279" s="31">
        <v>30.75</v>
      </c>
      <c r="H279" s="20">
        <f t="shared" si="5"/>
        <v>55.09</v>
      </c>
    </row>
    <row r="280" spans="1:8" s="18" customFormat="1" ht="15.75" customHeight="1">
      <c r="A280" s="23">
        <v>8</v>
      </c>
      <c r="B280" s="23"/>
      <c r="C280" s="18" t="s">
        <v>256</v>
      </c>
      <c r="D280" s="18">
        <v>1967</v>
      </c>
      <c r="E280" s="18" t="s">
        <v>61</v>
      </c>
      <c r="F280" s="20">
        <v>25.52</v>
      </c>
      <c r="G280" s="31">
        <v>29.83</v>
      </c>
      <c r="H280" s="20">
        <f t="shared" si="5"/>
        <v>55.349999999999994</v>
      </c>
    </row>
    <row r="281" spans="1:8" s="18" customFormat="1" ht="15.75" customHeight="1">
      <c r="A281" s="23">
        <v>9</v>
      </c>
      <c r="B281" s="23"/>
      <c r="C281" s="18" t="s">
        <v>257</v>
      </c>
      <c r="D281" s="18">
        <v>1963</v>
      </c>
      <c r="E281" s="18" t="s">
        <v>29</v>
      </c>
      <c r="F281" s="20">
        <v>35.18</v>
      </c>
      <c r="G281" s="31">
        <v>38.63</v>
      </c>
      <c r="H281" s="20">
        <f t="shared" si="5"/>
        <v>73.81</v>
      </c>
    </row>
    <row r="282" spans="1:8" s="18" customFormat="1" ht="15.75" customHeight="1">
      <c r="A282" s="23"/>
      <c r="B282" s="23"/>
      <c r="F282" s="20"/>
      <c r="G282" s="31"/>
      <c r="H282" s="20"/>
    </row>
    <row r="283" spans="1:8" s="18" customFormat="1" ht="15.75" customHeight="1">
      <c r="A283" s="23"/>
      <c r="B283" s="25" t="s">
        <v>46</v>
      </c>
      <c r="F283" s="20"/>
      <c r="G283" s="31"/>
      <c r="H283" s="20"/>
    </row>
    <row r="284" spans="1:8" s="18" customFormat="1" ht="15.75" customHeight="1">
      <c r="A284" s="23"/>
      <c r="B284" s="23"/>
      <c r="C284" s="18" t="s">
        <v>258</v>
      </c>
      <c r="D284" s="18">
        <v>1965</v>
      </c>
      <c r="E284" s="18" t="s">
        <v>125</v>
      </c>
      <c r="F284" s="20"/>
      <c r="G284" s="31"/>
      <c r="H284" s="20"/>
    </row>
    <row r="285" spans="1:8" s="18" customFormat="1" ht="15.75" customHeight="1">
      <c r="A285" s="23"/>
      <c r="B285" s="23"/>
      <c r="C285" s="18" t="s">
        <v>259</v>
      </c>
      <c r="D285" s="18">
        <v>1967</v>
      </c>
      <c r="E285" s="18" t="s">
        <v>152</v>
      </c>
      <c r="F285" s="20"/>
      <c r="G285" s="31"/>
      <c r="H285" s="20"/>
    </row>
    <row r="286" spans="1:8" s="18" customFormat="1" ht="15.75" customHeight="1">
      <c r="A286" s="23"/>
      <c r="B286" s="23"/>
      <c r="C286" s="18" t="s">
        <v>260</v>
      </c>
      <c r="D286" s="18">
        <v>1963</v>
      </c>
      <c r="E286" s="18" t="s">
        <v>125</v>
      </c>
      <c r="F286" s="20"/>
      <c r="G286" s="31"/>
      <c r="H286" s="20"/>
    </row>
    <row r="287" spans="1:8" s="18" customFormat="1" ht="15.75" customHeight="1">
      <c r="A287" s="23"/>
      <c r="B287" s="23"/>
      <c r="C287" s="18" t="s">
        <v>261</v>
      </c>
      <c r="D287" s="18">
        <v>1965</v>
      </c>
      <c r="E287" s="18" t="s">
        <v>50</v>
      </c>
      <c r="F287" s="20"/>
      <c r="G287" s="31"/>
      <c r="H287" s="20"/>
    </row>
    <row r="288" spans="1:8" s="18" customFormat="1" ht="15.75" customHeight="1">
      <c r="A288" s="23"/>
      <c r="B288" s="25" t="s">
        <v>173</v>
      </c>
      <c r="F288" s="20"/>
      <c r="G288" s="31"/>
      <c r="H288" s="20"/>
    </row>
    <row r="289" spans="1:8" s="18" customFormat="1" ht="15.75" customHeight="1">
      <c r="A289" s="23"/>
      <c r="B289" s="23"/>
      <c r="C289" s="18" t="s">
        <v>262</v>
      </c>
      <c r="D289" s="18">
        <v>1964</v>
      </c>
      <c r="E289" s="18" t="s">
        <v>95</v>
      </c>
      <c r="F289" s="20">
        <v>25.46</v>
      </c>
      <c r="G289" s="31"/>
      <c r="H289" s="20"/>
    </row>
    <row r="290" spans="1:8" s="18" customFormat="1" ht="15.75" customHeight="1">
      <c r="A290" s="23"/>
      <c r="B290" s="25" t="s">
        <v>171</v>
      </c>
      <c r="F290" s="20"/>
      <c r="G290" s="31"/>
      <c r="H290" s="20"/>
    </row>
    <row r="291" spans="1:8" s="18" customFormat="1" ht="15.75" customHeight="1">
      <c r="A291" s="23"/>
      <c r="B291" s="23"/>
      <c r="C291" s="18" t="s">
        <v>263</v>
      </c>
      <c r="D291" s="18">
        <v>1963</v>
      </c>
      <c r="E291" s="18" t="s">
        <v>61</v>
      </c>
      <c r="F291" s="20"/>
      <c r="G291" s="31"/>
      <c r="H291" s="20"/>
    </row>
    <row r="292" spans="1:8" s="18" customFormat="1" ht="15.75" customHeight="1">
      <c r="A292" s="23"/>
      <c r="B292" s="23"/>
      <c r="C292" s="18" t="s">
        <v>264</v>
      </c>
      <c r="D292" s="18">
        <v>1967</v>
      </c>
      <c r="E292" s="32" t="s">
        <v>74</v>
      </c>
      <c r="F292" s="20"/>
      <c r="G292" s="31"/>
      <c r="H292" s="20"/>
    </row>
    <row r="293" spans="1:8" s="18" customFormat="1" ht="15.75" customHeight="1">
      <c r="A293" s="23"/>
      <c r="B293" s="23"/>
      <c r="F293" s="20"/>
      <c r="G293" s="31"/>
      <c r="H293" s="20"/>
    </row>
    <row r="294" spans="1:8" s="18" customFormat="1" ht="15.75" customHeight="1">
      <c r="A294" s="23"/>
      <c r="B294" s="23"/>
      <c r="C294" s="24" t="s">
        <v>265</v>
      </c>
      <c r="D294" s="24" t="s">
        <v>127</v>
      </c>
      <c r="E294" s="19"/>
      <c r="F294" s="20"/>
      <c r="G294" s="31"/>
      <c r="H294" s="20"/>
    </row>
    <row r="295" spans="1:8" s="18" customFormat="1" ht="15.75" customHeight="1">
      <c r="A295" s="23">
        <v>1</v>
      </c>
      <c r="B295" s="23"/>
      <c r="C295" s="18" t="s">
        <v>266</v>
      </c>
      <c r="D295" s="18">
        <v>1972</v>
      </c>
      <c r="E295" s="18" t="s">
        <v>125</v>
      </c>
      <c r="F295" s="20">
        <v>20.73</v>
      </c>
      <c r="G295" s="31">
        <v>21.27</v>
      </c>
      <c r="H295" s="20">
        <f aca="true" t="shared" si="6" ref="H295:H304">SUM(F295:G295)</f>
        <v>42</v>
      </c>
    </row>
    <row r="296" spans="1:8" s="18" customFormat="1" ht="15.75" customHeight="1">
      <c r="A296" s="23">
        <v>2</v>
      </c>
      <c r="B296" s="23"/>
      <c r="C296" s="18" t="s">
        <v>267</v>
      </c>
      <c r="D296" s="18">
        <v>1969</v>
      </c>
      <c r="E296" s="18" t="s">
        <v>72</v>
      </c>
      <c r="F296" s="20">
        <v>19.85</v>
      </c>
      <c r="G296" s="31">
        <v>22.3</v>
      </c>
      <c r="H296" s="20">
        <f t="shared" si="6"/>
        <v>42.150000000000006</v>
      </c>
    </row>
    <row r="297" spans="1:8" s="18" customFormat="1" ht="15.75" customHeight="1">
      <c r="A297" s="23">
        <v>3</v>
      </c>
      <c r="B297" s="23"/>
      <c r="C297" s="18" t="s">
        <v>268</v>
      </c>
      <c r="D297" s="40">
        <v>1971</v>
      </c>
      <c r="E297" s="18" t="s">
        <v>121</v>
      </c>
      <c r="F297" s="20">
        <v>22.53</v>
      </c>
      <c r="G297" s="31">
        <v>22.38</v>
      </c>
      <c r="H297" s="20">
        <f t="shared" si="6"/>
        <v>44.91</v>
      </c>
    </row>
    <row r="298" spans="1:8" s="18" customFormat="1" ht="15.75" customHeight="1">
      <c r="A298" s="23">
        <v>4</v>
      </c>
      <c r="B298" s="23"/>
      <c r="C298" s="18" t="s">
        <v>269</v>
      </c>
      <c r="D298" s="18">
        <v>1969</v>
      </c>
      <c r="E298" s="18" t="s">
        <v>125</v>
      </c>
      <c r="F298" s="20">
        <v>22.49</v>
      </c>
      <c r="G298" s="31">
        <v>23.82</v>
      </c>
      <c r="H298" s="20">
        <f t="shared" si="6"/>
        <v>46.31</v>
      </c>
    </row>
    <row r="299" spans="1:8" s="18" customFormat="1" ht="15.75" customHeight="1">
      <c r="A299" s="23">
        <v>5</v>
      </c>
      <c r="B299" s="23"/>
      <c r="C299" s="18" t="s">
        <v>270</v>
      </c>
      <c r="D299" s="18">
        <v>1971</v>
      </c>
      <c r="E299" s="18" t="s">
        <v>29</v>
      </c>
      <c r="F299" s="20">
        <v>25</v>
      </c>
      <c r="G299" s="31">
        <v>25.57</v>
      </c>
      <c r="H299" s="20">
        <f t="shared" si="6"/>
        <v>50.57</v>
      </c>
    </row>
    <row r="300" spans="1:8" s="18" customFormat="1" ht="15.75" customHeight="1">
      <c r="A300" s="23">
        <v>6</v>
      </c>
      <c r="B300" s="23"/>
      <c r="C300" s="18" t="s">
        <v>271</v>
      </c>
      <c r="D300" s="18">
        <v>1970</v>
      </c>
      <c r="E300" s="18" t="s">
        <v>29</v>
      </c>
      <c r="F300" s="20">
        <v>22.23</v>
      </c>
      <c r="G300" s="31">
        <v>30.46</v>
      </c>
      <c r="H300" s="20">
        <f t="shared" si="6"/>
        <v>52.69</v>
      </c>
    </row>
    <row r="301" spans="1:8" s="18" customFormat="1" ht="15.75" customHeight="1">
      <c r="A301" s="23">
        <v>7</v>
      </c>
      <c r="B301" s="23"/>
      <c r="C301" s="18" t="s">
        <v>272</v>
      </c>
      <c r="D301" s="18">
        <v>1969</v>
      </c>
      <c r="E301" s="18" t="s">
        <v>95</v>
      </c>
      <c r="F301" s="20">
        <v>27.27</v>
      </c>
      <c r="G301" s="31">
        <v>26.24</v>
      </c>
      <c r="H301" s="20">
        <f t="shared" si="6"/>
        <v>53.51</v>
      </c>
    </row>
    <row r="302" spans="1:8" s="18" customFormat="1" ht="15.75" customHeight="1">
      <c r="A302" s="23">
        <v>8</v>
      </c>
      <c r="B302" s="23"/>
      <c r="C302" s="19" t="s">
        <v>273</v>
      </c>
      <c r="D302" s="19">
        <v>1969</v>
      </c>
      <c r="E302" s="19" t="s">
        <v>89</v>
      </c>
      <c r="F302" s="20">
        <v>27.25</v>
      </c>
      <c r="G302" s="38">
        <v>28.2</v>
      </c>
      <c r="H302" s="20">
        <f t="shared" si="6"/>
        <v>55.45</v>
      </c>
    </row>
    <row r="303" spans="1:8" s="18" customFormat="1" ht="15.75" customHeight="1">
      <c r="A303" s="23">
        <v>9</v>
      </c>
      <c r="B303" s="23"/>
      <c r="C303" s="18" t="s">
        <v>274</v>
      </c>
      <c r="D303" s="18">
        <v>1972</v>
      </c>
      <c r="E303" s="18" t="s">
        <v>132</v>
      </c>
      <c r="F303" s="20">
        <v>32.36</v>
      </c>
      <c r="G303" s="31">
        <v>24.86</v>
      </c>
      <c r="H303" s="20">
        <f t="shared" si="6"/>
        <v>57.22</v>
      </c>
    </row>
    <row r="304" spans="1:8" s="18" customFormat="1" ht="15.75" customHeight="1">
      <c r="A304" s="4">
        <v>10</v>
      </c>
      <c r="B304" s="23"/>
      <c r="C304" s="18" t="s">
        <v>275</v>
      </c>
      <c r="D304" s="18">
        <v>1971</v>
      </c>
      <c r="E304" s="18" t="s">
        <v>29</v>
      </c>
      <c r="F304" s="41">
        <v>28</v>
      </c>
      <c r="G304" s="38">
        <v>30.25</v>
      </c>
      <c r="H304" s="20">
        <f t="shared" si="6"/>
        <v>58.25</v>
      </c>
    </row>
    <row r="305" spans="1:8" s="18" customFormat="1" ht="15.75" customHeight="1">
      <c r="A305" s="4"/>
      <c r="B305" s="23"/>
      <c r="D305" s="40"/>
      <c r="F305" s="20"/>
      <c r="G305" s="31"/>
      <c r="H305" s="20"/>
    </row>
    <row r="306" spans="1:8" s="18" customFormat="1" ht="15.75" customHeight="1">
      <c r="A306" s="4"/>
      <c r="B306" s="25" t="s">
        <v>46</v>
      </c>
      <c r="D306" s="40"/>
      <c r="F306" s="20"/>
      <c r="G306" s="31"/>
      <c r="H306" s="20"/>
    </row>
    <row r="307" spans="1:8" s="18" customFormat="1" ht="15.75" customHeight="1">
      <c r="A307" s="4"/>
      <c r="B307" s="23"/>
      <c r="C307" s="18" t="s">
        <v>276</v>
      </c>
      <c r="D307" s="18">
        <v>1972</v>
      </c>
      <c r="E307" s="18" t="s">
        <v>50</v>
      </c>
      <c r="F307" s="20"/>
      <c r="G307" s="31"/>
      <c r="H307" s="20"/>
    </row>
    <row r="308" spans="1:8" s="18" customFormat="1" ht="15.75" customHeight="1">
      <c r="A308" s="4"/>
      <c r="B308" s="23"/>
      <c r="C308" s="18" t="s">
        <v>277</v>
      </c>
      <c r="D308" s="18">
        <v>1969</v>
      </c>
      <c r="E308" s="18" t="s">
        <v>152</v>
      </c>
      <c r="F308" s="20"/>
      <c r="G308" s="31"/>
      <c r="H308" s="20"/>
    </row>
    <row r="309" spans="1:8" s="18" customFormat="1" ht="15.75" customHeight="1">
      <c r="A309" s="4"/>
      <c r="B309" s="23"/>
      <c r="C309" s="18" t="s">
        <v>278</v>
      </c>
      <c r="D309" s="18">
        <v>1971</v>
      </c>
      <c r="E309" s="18" t="s">
        <v>29</v>
      </c>
      <c r="F309" s="20"/>
      <c r="G309" s="31"/>
      <c r="H309" s="20"/>
    </row>
    <row r="310" spans="1:8" s="18" customFormat="1" ht="15.75" customHeight="1">
      <c r="A310" s="4"/>
      <c r="B310" s="23"/>
      <c r="C310" s="18" t="s">
        <v>279</v>
      </c>
      <c r="D310" s="40">
        <v>1970</v>
      </c>
      <c r="E310" s="18" t="s">
        <v>132</v>
      </c>
      <c r="F310" s="20"/>
      <c r="G310" s="31"/>
      <c r="H310" s="20"/>
    </row>
    <row r="311" spans="1:8" s="18" customFormat="1" ht="15.75" customHeight="1">
      <c r="A311" s="4"/>
      <c r="B311" s="25" t="s">
        <v>192</v>
      </c>
      <c r="D311" s="40"/>
      <c r="F311" s="20"/>
      <c r="G311" s="31"/>
      <c r="H311" s="20"/>
    </row>
    <row r="312" spans="1:8" s="18" customFormat="1" ht="15.75" customHeight="1">
      <c r="A312" s="4"/>
      <c r="B312" s="23"/>
      <c r="C312" s="18" t="s">
        <v>280</v>
      </c>
      <c r="D312" s="40" t="s">
        <v>281</v>
      </c>
      <c r="E312" s="18" t="s">
        <v>29</v>
      </c>
      <c r="F312" s="20">
        <v>52.14</v>
      </c>
      <c r="G312" s="31"/>
      <c r="H312" s="20"/>
    </row>
    <row r="313" spans="1:8" s="18" customFormat="1" ht="15.75" customHeight="1">
      <c r="A313" s="4"/>
      <c r="B313" s="25" t="s">
        <v>171</v>
      </c>
      <c r="D313" s="40"/>
      <c r="F313" s="20"/>
      <c r="G313" s="31"/>
      <c r="H313" s="20"/>
    </row>
    <row r="314" spans="1:8" s="18" customFormat="1" ht="15.75" customHeight="1">
      <c r="A314" s="4"/>
      <c r="B314" s="23"/>
      <c r="C314" s="18" t="s">
        <v>282</v>
      </c>
      <c r="D314" s="18">
        <v>1970</v>
      </c>
      <c r="E314" s="18" t="s">
        <v>152</v>
      </c>
      <c r="F314" s="20"/>
      <c r="G314" s="31"/>
      <c r="H314" s="20"/>
    </row>
    <row r="315" spans="1:8" s="18" customFormat="1" ht="15.75" customHeight="1">
      <c r="A315" s="4"/>
      <c r="B315" s="25"/>
      <c r="D315" s="40"/>
      <c r="F315" s="20"/>
      <c r="G315" s="31"/>
      <c r="H315" s="20"/>
    </row>
    <row r="316" spans="1:8" s="18" customFormat="1" ht="15.75" customHeight="1">
      <c r="A316" s="23"/>
      <c r="B316" s="23"/>
      <c r="C316" s="24" t="s">
        <v>283</v>
      </c>
      <c r="D316" s="24" t="s">
        <v>137</v>
      </c>
      <c r="E316" s="19"/>
      <c r="F316" s="20"/>
      <c r="G316" s="31"/>
      <c r="H316" s="20"/>
    </row>
    <row r="317" spans="1:8" s="18" customFormat="1" ht="15.75" customHeight="1">
      <c r="A317" s="23">
        <v>1</v>
      </c>
      <c r="B317" s="23"/>
      <c r="C317" s="18" t="s">
        <v>284</v>
      </c>
      <c r="D317" s="18">
        <v>1982</v>
      </c>
      <c r="E317" s="18" t="s">
        <v>48</v>
      </c>
      <c r="F317" s="20">
        <v>22.3</v>
      </c>
      <c r="G317" s="31">
        <v>23.17</v>
      </c>
      <c r="H317" s="20">
        <f aca="true" t="shared" si="7" ref="H317:H324">SUM(F317:G317)</f>
        <v>45.47</v>
      </c>
    </row>
    <row r="318" spans="1:8" s="18" customFormat="1" ht="15.75" customHeight="1">
      <c r="A318" s="23">
        <v>2</v>
      </c>
      <c r="B318" s="23"/>
      <c r="C318" s="19" t="s">
        <v>285</v>
      </c>
      <c r="D318" s="19">
        <v>1982</v>
      </c>
      <c r="E318" s="19" t="s">
        <v>95</v>
      </c>
      <c r="F318" s="20">
        <v>22.75</v>
      </c>
      <c r="G318" s="31">
        <v>23.26</v>
      </c>
      <c r="H318" s="20">
        <f t="shared" si="7"/>
        <v>46.010000000000005</v>
      </c>
    </row>
    <row r="319" spans="1:8" s="18" customFormat="1" ht="15.75" customHeight="1">
      <c r="A319" s="23">
        <v>3</v>
      </c>
      <c r="B319" s="23"/>
      <c r="C319" s="18" t="s">
        <v>286</v>
      </c>
      <c r="D319" s="18">
        <v>1982</v>
      </c>
      <c r="E319" s="18" t="s">
        <v>29</v>
      </c>
      <c r="F319" s="20">
        <v>24.98</v>
      </c>
      <c r="G319" s="31">
        <v>24.93</v>
      </c>
      <c r="H319" s="20">
        <f t="shared" si="7"/>
        <v>49.91</v>
      </c>
    </row>
    <row r="320" spans="1:8" s="18" customFormat="1" ht="15.75" customHeight="1">
      <c r="A320" s="23">
        <v>4</v>
      </c>
      <c r="B320" s="23"/>
      <c r="C320" s="18" t="s">
        <v>287</v>
      </c>
      <c r="D320" s="18">
        <v>1980</v>
      </c>
      <c r="E320" s="18" t="s">
        <v>125</v>
      </c>
      <c r="F320" s="20">
        <v>20.21</v>
      </c>
      <c r="G320" s="31">
        <v>33.6</v>
      </c>
      <c r="H320" s="20">
        <f t="shared" si="7"/>
        <v>53.81</v>
      </c>
    </row>
    <row r="321" spans="1:8" s="18" customFormat="1" ht="15.75" customHeight="1">
      <c r="A321" s="23">
        <v>5</v>
      </c>
      <c r="B321" s="23"/>
      <c r="C321" s="18" t="s">
        <v>288</v>
      </c>
      <c r="D321" s="18">
        <v>1977</v>
      </c>
      <c r="E321" s="18" t="s">
        <v>29</v>
      </c>
      <c r="F321" s="20">
        <v>21.3</v>
      </c>
      <c r="G321" s="31">
        <v>43.35</v>
      </c>
      <c r="H321" s="20">
        <f t="shared" si="7"/>
        <v>64.65</v>
      </c>
    </row>
    <row r="322" spans="1:8" s="18" customFormat="1" ht="15.75" customHeight="1">
      <c r="A322" s="23">
        <v>6</v>
      </c>
      <c r="B322" s="23"/>
      <c r="C322" s="18" t="s">
        <v>289</v>
      </c>
      <c r="D322" s="18">
        <v>1980</v>
      </c>
      <c r="E322" s="18" t="s">
        <v>29</v>
      </c>
      <c r="F322" s="20">
        <v>55.16</v>
      </c>
      <c r="G322" s="31">
        <v>22.91</v>
      </c>
      <c r="H322" s="20">
        <f t="shared" si="7"/>
        <v>78.07</v>
      </c>
    </row>
    <row r="323" spans="1:8" s="18" customFormat="1" ht="15.75" customHeight="1">
      <c r="A323" s="23">
        <v>7</v>
      </c>
      <c r="B323" s="23"/>
      <c r="C323" s="18" t="s">
        <v>290</v>
      </c>
      <c r="D323" s="18">
        <v>1976</v>
      </c>
      <c r="E323" s="18" t="s">
        <v>125</v>
      </c>
      <c r="F323" s="20">
        <v>44.8</v>
      </c>
      <c r="G323" s="31">
        <v>33.71</v>
      </c>
      <c r="H323" s="20">
        <f t="shared" si="7"/>
        <v>78.50999999999999</v>
      </c>
    </row>
    <row r="324" spans="1:8" s="18" customFormat="1" ht="15.75" customHeight="1">
      <c r="A324" s="23">
        <v>8</v>
      </c>
      <c r="B324" s="23"/>
      <c r="C324" s="18" t="s">
        <v>291</v>
      </c>
      <c r="D324" s="18">
        <v>1976</v>
      </c>
      <c r="E324" s="18" t="s">
        <v>29</v>
      </c>
      <c r="F324" s="20">
        <v>24.19</v>
      </c>
      <c r="G324" s="31">
        <v>55.54</v>
      </c>
      <c r="H324" s="20">
        <f t="shared" si="7"/>
        <v>79.73</v>
      </c>
    </row>
    <row r="325" spans="1:8" s="18" customFormat="1" ht="15.75" customHeight="1">
      <c r="A325" s="23"/>
      <c r="B325" s="23"/>
      <c r="F325" s="20"/>
      <c r="G325" s="31"/>
      <c r="H325" s="20"/>
    </row>
    <row r="326" spans="1:8" s="18" customFormat="1" ht="15.75" customHeight="1">
      <c r="A326" s="23"/>
      <c r="B326" s="25" t="s">
        <v>46</v>
      </c>
      <c r="F326" s="20"/>
      <c r="G326" s="31"/>
      <c r="H326" s="20"/>
    </row>
    <row r="327" spans="1:8" s="18" customFormat="1" ht="15.75" customHeight="1">
      <c r="A327" s="23"/>
      <c r="B327" s="23"/>
      <c r="C327" s="18" t="s">
        <v>292</v>
      </c>
      <c r="D327" s="18">
        <v>1974</v>
      </c>
      <c r="E327" s="18" t="s">
        <v>97</v>
      </c>
      <c r="F327" s="20"/>
      <c r="G327" s="31"/>
      <c r="H327" s="20"/>
    </row>
    <row r="328" spans="1:8" s="18" customFormat="1" ht="15.75" customHeight="1">
      <c r="A328" s="23"/>
      <c r="B328" s="23"/>
      <c r="C328" s="18" t="s">
        <v>293</v>
      </c>
      <c r="D328" s="18">
        <v>1980</v>
      </c>
      <c r="E328" s="18" t="s">
        <v>111</v>
      </c>
      <c r="F328" s="20"/>
      <c r="G328" s="31"/>
      <c r="H328" s="20"/>
    </row>
    <row r="329" spans="1:8" s="18" customFormat="1" ht="15.75" customHeight="1">
      <c r="A329" s="23"/>
      <c r="B329" s="23"/>
      <c r="C329" s="18" t="s">
        <v>294</v>
      </c>
      <c r="D329" s="18">
        <v>1975</v>
      </c>
      <c r="E329" s="18" t="s">
        <v>72</v>
      </c>
      <c r="F329" s="20"/>
      <c r="G329" s="31"/>
      <c r="H329" s="20"/>
    </row>
    <row r="330" spans="1:8" s="18" customFormat="1" ht="15.75" customHeight="1">
      <c r="A330" s="23"/>
      <c r="B330" s="23"/>
      <c r="C330" s="19" t="s">
        <v>295</v>
      </c>
      <c r="D330" s="19">
        <v>1977</v>
      </c>
      <c r="E330" s="19" t="s">
        <v>111</v>
      </c>
      <c r="F330" s="20"/>
      <c r="G330" s="31"/>
      <c r="H330" s="20"/>
    </row>
    <row r="331" spans="1:8" s="18" customFormat="1" ht="15.75" customHeight="1">
      <c r="A331" s="23"/>
      <c r="B331" s="23"/>
      <c r="C331" s="18" t="s">
        <v>296</v>
      </c>
      <c r="D331" s="18">
        <v>1975</v>
      </c>
      <c r="E331" s="18" t="s">
        <v>29</v>
      </c>
      <c r="F331" s="20"/>
      <c r="G331" s="31"/>
      <c r="H331" s="20"/>
    </row>
    <row r="332" spans="1:8" s="18" customFormat="1" ht="15.75" customHeight="1">
      <c r="A332" s="23"/>
      <c r="B332" s="23"/>
      <c r="C332" s="18" t="s">
        <v>297</v>
      </c>
      <c r="D332" s="18">
        <v>1982</v>
      </c>
      <c r="E332" s="18" t="s">
        <v>29</v>
      </c>
      <c r="F332" s="20"/>
      <c r="G332" s="31"/>
      <c r="H332" s="20"/>
    </row>
    <row r="333" spans="1:8" s="18" customFormat="1" ht="15.75" customHeight="1">
      <c r="A333" s="23"/>
      <c r="B333" s="23"/>
      <c r="F333" s="20"/>
      <c r="G333" s="31"/>
      <c r="H333" s="20"/>
    </row>
    <row r="334" spans="1:8" s="18" customFormat="1" ht="15.75" customHeight="1">
      <c r="A334" s="23"/>
      <c r="B334" s="23"/>
      <c r="C334" s="24" t="s">
        <v>298</v>
      </c>
      <c r="D334" s="24" t="s">
        <v>147</v>
      </c>
      <c r="E334" s="19"/>
      <c r="F334" s="20"/>
      <c r="G334" s="31"/>
      <c r="H334" s="20"/>
    </row>
    <row r="335" spans="1:8" s="18" customFormat="1" ht="15.75" customHeight="1">
      <c r="A335" s="23">
        <v>1</v>
      </c>
      <c r="B335" s="23"/>
      <c r="C335" s="18" t="s">
        <v>299</v>
      </c>
      <c r="D335" s="18">
        <v>1983</v>
      </c>
      <c r="E335" s="32" t="s">
        <v>74</v>
      </c>
      <c r="F335" s="20">
        <v>22.36</v>
      </c>
      <c r="G335" s="31">
        <v>22.75</v>
      </c>
      <c r="H335" s="20">
        <f>SUM(F335:G335)</f>
        <v>45.11</v>
      </c>
    </row>
    <row r="336" spans="1:8" s="18" customFormat="1" ht="15.75" customHeight="1">
      <c r="A336" s="23">
        <v>2</v>
      </c>
      <c r="B336" s="23"/>
      <c r="C336" s="18" t="s">
        <v>300</v>
      </c>
      <c r="D336" s="18">
        <v>1984</v>
      </c>
      <c r="E336" s="18" t="s">
        <v>48</v>
      </c>
      <c r="F336" s="20">
        <v>22.72</v>
      </c>
      <c r="G336" s="31">
        <v>23.47</v>
      </c>
      <c r="H336" s="20">
        <f>SUM(F336:G336)</f>
        <v>46.19</v>
      </c>
    </row>
    <row r="337" spans="1:8" s="18" customFormat="1" ht="15.75" customHeight="1">
      <c r="A337" s="23">
        <v>3</v>
      </c>
      <c r="B337" s="23"/>
      <c r="C337" s="18" t="s">
        <v>301</v>
      </c>
      <c r="D337" s="18">
        <v>1985</v>
      </c>
      <c r="E337" s="18" t="s">
        <v>95</v>
      </c>
      <c r="F337" s="20">
        <v>21.82</v>
      </c>
      <c r="G337" s="31">
        <v>41.8</v>
      </c>
      <c r="H337" s="20">
        <f>SUM(F337:G337)</f>
        <v>63.62</v>
      </c>
    </row>
    <row r="338" spans="1:8" s="18" customFormat="1" ht="15.75" customHeight="1">
      <c r="A338" s="23"/>
      <c r="B338" s="23"/>
      <c r="F338" s="20"/>
      <c r="G338" s="31"/>
      <c r="H338" s="20"/>
    </row>
    <row r="339" spans="1:8" s="18" customFormat="1" ht="15.75" customHeight="1">
      <c r="A339" s="23"/>
      <c r="B339" s="25" t="s">
        <v>46</v>
      </c>
      <c r="F339" s="20"/>
      <c r="G339" s="31"/>
      <c r="H339" s="20"/>
    </row>
    <row r="340" spans="1:8" s="18" customFormat="1" ht="15.75" customHeight="1">
      <c r="A340" s="23"/>
      <c r="B340" s="23"/>
      <c r="C340" s="18" t="s">
        <v>302</v>
      </c>
      <c r="D340" s="18">
        <v>1987</v>
      </c>
      <c r="E340" s="18" t="s">
        <v>111</v>
      </c>
      <c r="F340" s="20"/>
      <c r="G340" s="31"/>
      <c r="H340" s="20"/>
    </row>
    <row r="341" spans="1:8" s="18" customFormat="1" ht="15.75" customHeight="1">
      <c r="A341" s="23"/>
      <c r="B341" s="23"/>
      <c r="C341" s="18" t="s">
        <v>303</v>
      </c>
      <c r="D341" s="18">
        <v>1983</v>
      </c>
      <c r="E341" s="18" t="s">
        <v>104</v>
      </c>
      <c r="F341" s="20"/>
      <c r="G341" s="31"/>
      <c r="H341" s="20"/>
    </row>
    <row r="342" spans="1:8" s="18" customFormat="1" ht="15.75" customHeight="1">
      <c r="A342" s="23"/>
      <c r="B342" s="23"/>
      <c r="C342" s="18" t="s">
        <v>304</v>
      </c>
      <c r="D342" s="18">
        <v>1984</v>
      </c>
      <c r="E342" s="18" t="s">
        <v>104</v>
      </c>
      <c r="F342" s="20"/>
      <c r="G342" s="31"/>
      <c r="H342" s="20"/>
    </row>
    <row r="343" spans="1:8" s="18" customFormat="1" ht="15.75" customHeight="1">
      <c r="A343" s="23"/>
      <c r="B343" s="23"/>
      <c r="C343" s="19" t="s">
        <v>305</v>
      </c>
      <c r="D343" s="19">
        <v>1981</v>
      </c>
      <c r="E343" s="19" t="s">
        <v>111</v>
      </c>
      <c r="F343" s="20"/>
      <c r="G343" s="31"/>
      <c r="H343" s="20"/>
    </row>
    <row r="344" spans="1:8" s="18" customFormat="1" ht="15.75" customHeight="1">
      <c r="A344" s="23"/>
      <c r="B344" s="23"/>
      <c r="F344" s="20"/>
      <c r="G344" s="31"/>
      <c r="H344" s="20"/>
    </row>
    <row r="345" spans="1:8" s="18" customFormat="1" ht="15.75" customHeight="1">
      <c r="A345" s="23"/>
      <c r="B345" s="23"/>
      <c r="C345" s="24" t="s">
        <v>156</v>
      </c>
      <c r="D345" s="24" t="s">
        <v>157</v>
      </c>
      <c r="E345" s="19"/>
      <c r="F345" s="20"/>
      <c r="G345" s="42"/>
      <c r="H345" s="20"/>
    </row>
    <row r="346" spans="1:8" s="18" customFormat="1" ht="15.75" customHeight="1">
      <c r="A346" s="33">
        <v>1</v>
      </c>
      <c r="B346" s="33"/>
      <c r="C346" s="18" t="s">
        <v>306</v>
      </c>
      <c r="D346" s="18">
        <v>1988</v>
      </c>
      <c r="E346" s="18" t="s">
        <v>89</v>
      </c>
      <c r="F346" s="37">
        <v>22.37</v>
      </c>
      <c r="G346" s="38">
        <v>24.64</v>
      </c>
      <c r="H346" s="37">
        <f>SUM(F346:G346)</f>
        <v>47.010000000000005</v>
      </c>
    </row>
    <row r="347" spans="1:8" s="18" customFormat="1" ht="15.75" customHeight="1">
      <c r="A347" s="33">
        <v>2</v>
      </c>
      <c r="B347" s="33"/>
      <c r="C347" s="18" t="s">
        <v>307</v>
      </c>
      <c r="D347" s="18">
        <v>1989</v>
      </c>
      <c r="E347" s="18" t="s">
        <v>111</v>
      </c>
      <c r="F347" s="37">
        <v>33.22</v>
      </c>
      <c r="G347" s="38">
        <v>24.23</v>
      </c>
      <c r="H347" s="37">
        <f>SUM(F347:G347)</f>
        <v>57.45</v>
      </c>
    </row>
    <row r="348" spans="1:8" s="18" customFormat="1" ht="15.75" customHeight="1">
      <c r="A348" s="33">
        <v>3</v>
      </c>
      <c r="B348" s="33"/>
      <c r="C348" s="18" t="s">
        <v>308</v>
      </c>
      <c r="D348" s="18">
        <v>1988</v>
      </c>
      <c r="E348" s="18" t="s">
        <v>95</v>
      </c>
      <c r="F348" s="37">
        <v>31.2</v>
      </c>
      <c r="G348" s="38">
        <v>29.6</v>
      </c>
      <c r="H348" s="37">
        <f>SUM(F348:G348)</f>
        <v>60.8</v>
      </c>
    </row>
    <row r="349" spans="1:8" s="18" customFormat="1" ht="15.75" customHeight="1">
      <c r="A349" s="23"/>
      <c r="B349" s="23"/>
      <c r="C349" s="19"/>
      <c r="D349" s="19"/>
      <c r="E349" s="19"/>
      <c r="F349" s="20"/>
      <c r="G349" s="31"/>
      <c r="H349" s="20"/>
    </row>
    <row r="350" spans="1:8" s="18" customFormat="1" ht="15.75" customHeight="1">
      <c r="A350" s="23"/>
      <c r="B350" s="23"/>
      <c r="C350" s="24" t="s">
        <v>309</v>
      </c>
      <c r="D350" s="24" t="s">
        <v>165</v>
      </c>
      <c r="E350" s="19"/>
      <c r="F350" s="20"/>
      <c r="G350" s="31"/>
      <c r="H350" s="20"/>
    </row>
    <row r="351" spans="1:8" s="18" customFormat="1" ht="15.75" customHeight="1">
      <c r="A351" s="33">
        <v>1</v>
      </c>
      <c r="B351" s="33"/>
      <c r="C351" s="18" t="s">
        <v>310</v>
      </c>
      <c r="D351" s="18">
        <v>1993</v>
      </c>
      <c r="E351" s="18" t="s">
        <v>29</v>
      </c>
      <c r="F351" s="37">
        <v>22.55</v>
      </c>
      <c r="G351" s="38">
        <v>22.86</v>
      </c>
      <c r="H351" s="20">
        <f>SUM(F351:G351)</f>
        <v>45.41</v>
      </c>
    </row>
    <row r="352" spans="1:8" s="18" customFormat="1" ht="15.75" customHeight="1">
      <c r="A352" s="4">
        <v>2</v>
      </c>
      <c r="B352" s="43"/>
      <c r="C352" s="18" t="s">
        <v>311</v>
      </c>
      <c r="D352" s="18">
        <v>1992</v>
      </c>
      <c r="E352" s="18" t="s">
        <v>89</v>
      </c>
      <c r="F352" s="37">
        <v>26.23</v>
      </c>
      <c r="G352" s="38">
        <v>26.7</v>
      </c>
      <c r="H352" s="20">
        <f>SUM(F352:G352)</f>
        <v>52.93</v>
      </c>
    </row>
    <row r="353" spans="1:8" s="18" customFormat="1" ht="15.75" customHeight="1">
      <c r="A353" s="33">
        <v>3</v>
      </c>
      <c r="B353" s="33"/>
      <c r="C353" s="18" t="s">
        <v>312</v>
      </c>
      <c r="D353" s="18">
        <v>1994</v>
      </c>
      <c r="E353" s="32" t="s">
        <v>74</v>
      </c>
      <c r="F353" s="37">
        <v>28.7</v>
      </c>
      <c r="G353" s="38">
        <v>28.41</v>
      </c>
      <c r="H353" s="20">
        <f>SUM(F353:G353)</f>
        <v>57.11</v>
      </c>
    </row>
    <row r="354" spans="1:8" s="18" customFormat="1" ht="15.75" customHeight="1">
      <c r="A354" s="4">
        <v>4</v>
      </c>
      <c r="B354" s="43"/>
      <c r="C354" s="18" t="s">
        <v>313</v>
      </c>
      <c r="D354" s="18">
        <v>1991</v>
      </c>
      <c r="E354" s="18" t="s">
        <v>95</v>
      </c>
      <c r="F354" s="37">
        <v>27.85</v>
      </c>
      <c r="G354" s="38">
        <v>30.08</v>
      </c>
      <c r="H354" s="20">
        <f>SUM(F354:G354)</f>
        <v>57.93</v>
      </c>
    </row>
    <row r="355" ht="15.75" customHeight="1"/>
    <row r="356" ht="15.75" customHeight="1">
      <c r="B356" s="1" t="s">
        <v>179</v>
      </c>
    </row>
    <row r="357" spans="3:5" ht="15.75" customHeight="1">
      <c r="C357" s="18" t="s">
        <v>314</v>
      </c>
      <c r="D357" s="18">
        <v>1994</v>
      </c>
      <c r="E357" s="18" t="s">
        <v>61</v>
      </c>
    </row>
    <row r="358" ht="15.75" customHeight="1">
      <c r="B358" s="25" t="s">
        <v>65</v>
      </c>
    </row>
    <row r="359" spans="3:6" ht="15.75" customHeight="1">
      <c r="C359" s="18" t="s">
        <v>315</v>
      </c>
      <c r="D359" s="18">
        <v>1993</v>
      </c>
      <c r="E359" s="18" t="s">
        <v>29</v>
      </c>
      <c r="F359" s="37">
        <v>24</v>
      </c>
    </row>
    <row r="360" ht="15.75" customHeight="1"/>
    <row r="361" spans="3:5" ht="15.75" customHeight="1">
      <c r="C361" s="3" t="s">
        <v>316</v>
      </c>
      <c r="E361" s="3" t="s">
        <v>317</v>
      </c>
    </row>
    <row r="362" ht="15.75" customHeight="1">
      <c r="E362" s="3"/>
    </row>
    <row r="363" spans="3:5" ht="15.75" customHeight="1">
      <c r="C363" s="3" t="s">
        <v>318</v>
      </c>
      <c r="E363" s="3" t="s">
        <v>319</v>
      </c>
    </row>
    <row r="364" ht="15.75" customHeight="1"/>
    <row r="365" ht="15.75" customHeight="1"/>
    <row r="366" ht="15.75" customHeight="1"/>
  </sheetData>
  <printOptions gridLines="1" horizontalCentered="1"/>
  <pageMargins left="0.1968503937007874" right="0.1968503937007874" top="0.1968503937007874" bottom="0.1968503937007874" header="0.11811023622047245" footer="0.11811023622047245"/>
  <pageSetup fitToHeight="5" fitToWidth="1" horizontalDpi="300" verticalDpi="300" orientation="portrait" paperSize="9" scale="72" r:id="rId1"/>
  <headerFooter alignWithMargins="0">
    <oddHeader>&amp;C2 тур, сезон 2009 г.
</oddHeader>
    <oddFooter>&amp;CСтраница &amp;P из &amp;N</oddFooter>
  </headerFooter>
  <rowBreaks count="6" manualBreakCount="6">
    <brk id="73" max="255" man="1"/>
    <brk id="130" max="255" man="1"/>
    <brk id="171" max="255" man="1"/>
    <brk id="236" max="7" man="1"/>
    <brk id="292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2009-02-15T11:02:42Z</dcterms:created>
  <dcterms:modified xsi:type="dcterms:W3CDTF">2009-02-18T11:05:07Z</dcterms:modified>
  <cp:category/>
  <cp:version/>
  <cp:contentType/>
  <cp:contentStatus/>
</cp:coreProperties>
</file>