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Результат 16012011" sheetId="1" r:id="rId1"/>
  </sheets>
  <definedNames>
    <definedName name="_xlnm._FilterDatabase" localSheetId="0" hidden="1">'Результат 16012011'!$E$2:$E$267</definedName>
  </definedNames>
  <calcPr fullCalcOnLoad="1"/>
</workbook>
</file>

<file path=xl/comments1.xml><?xml version="1.0" encoding="utf-8"?>
<comments xmlns="http://schemas.openxmlformats.org/spreadsheetml/2006/main">
  <authors>
    <author>Наш компик</author>
  </authors>
  <commentList>
    <comment ref="E218" authorId="0">
      <text>
        <r>
          <rPr>
            <b/>
            <sz val="8"/>
            <rFont val="Tahoma"/>
            <family val="0"/>
          </rPr>
          <t>Наш компик:</t>
        </r>
        <r>
          <rPr>
            <sz val="8"/>
            <rFont val="Tahoma"/>
            <family val="0"/>
          </rPr>
          <t xml:space="preserve">
т.к. от команды не более 10 чел. Вы попали в лично</t>
        </r>
      </text>
    </comment>
  </commentList>
</comments>
</file>

<file path=xl/sharedStrings.xml><?xml version="1.0" encoding="utf-8"?>
<sst xmlns="http://schemas.openxmlformats.org/spreadsheetml/2006/main" count="384" uniqueCount="231">
  <si>
    <t xml:space="preserve">               Федерация горнолыжного спорта и фристайла г. МОСКВЫ</t>
  </si>
  <si>
    <t xml:space="preserve">                                           Любительская Лига</t>
  </si>
  <si>
    <t>Место проведения : СК КАНТ</t>
  </si>
  <si>
    <t>Главный судья - Е.Романов</t>
  </si>
  <si>
    <t>Технические данные :</t>
  </si>
  <si>
    <t>перепад высот</t>
  </si>
  <si>
    <t>длина трассы</t>
  </si>
  <si>
    <t>количество ворот</t>
  </si>
  <si>
    <t>метеоусловия</t>
  </si>
  <si>
    <t>Место</t>
  </si>
  <si>
    <t>Стартовый №</t>
  </si>
  <si>
    <t>Фамилия Имя</t>
  </si>
  <si>
    <t>Год рождения</t>
  </si>
  <si>
    <t>Клуб</t>
  </si>
  <si>
    <t>1-я п-ка</t>
  </si>
  <si>
    <t>2-я п-ка</t>
  </si>
  <si>
    <t>Сумма</t>
  </si>
  <si>
    <t>Девочки</t>
  </si>
  <si>
    <t>Булыжникова Елизавета</t>
  </si>
  <si>
    <t>лично</t>
  </si>
  <si>
    <t>Булыжникова Софья</t>
  </si>
  <si>
    <t>Мальчики</t>
  </si>
  <si>
    <t>Васильев Даниил</t>
  </si>
  <si>
    <t>Романихин Юрий</t>
  </si>
  <si>
    <t>Коломеец Фархат</t>
  </si>
  <si>
    <t>Дорошенко Иван</t>
  </si>
  <si>
    <t>Истра</t>
  </si>
  <si>
    <t>Никитин Антон</t>
  </si>
  <si>
    <t>Женщины</t>
  </si>
  <si>
    <t>Круглова Светлана</t>
  </si>
  <si>
    <t>Зеленоград</t>
  </si>
  <si>
    <t>Князева Тамара</t>
  </si>
  <si>
    <t>Шуколово</t>
  </si>
  <si>
    <t>Смирнова Ольга</t>
  </si>
  <si>
    <t>Омега</t>
  </si>
  <si>
    <t>Лисовская Татьяна</t>
  </si>
  <si>
    <t>АМО ЗИЛ</t>
  </si>
  <si>
    <t>Ифраимова Галина</t>
  </si>
  <si>
    <t>Сизова Елена</t>
  </si>
  <si>
    <t>Полюс</t>
  </si>
  <si>
    <t>Матюхина Екатерина</t>
  </si>
  <si>
    <t>Карпова Наталья</t>
  </si>
  <si>
    <t>ГК Гая Северина</t>
  </si>
  <si>
    <t>Соболева Ирина</t>
  </si>
  <si>
    <t>СКИ.РУ</t>
  </si>
  <si>
    <t>Никитина Ольга</t>
  </si>
  <si>
    <t>Наука 1</t>
  </si>
  <si>
    <t>Голованова Рита</t>
  </si>
  <si>
    <t>Тункина Любовь</t>
  </si>
  <si>
    <t>Нечаева Полина</t>
  </si>
  <si>
    <t>Гаранина Светлана</t>
  </si>
  <si>
    <t>Кащеева Ирина</t>
  </si>
  <si>
    <t>Боровской курган</t>
  </si>
  <si>
    <t>Алмаз</t>
  </si>
  <si>
    <t>Кононенко Рита</t>
  </si>
  <si>
    <t>Вишневская Елена</t>
  </si>
  <si>
    <t>Адволодкина Анна</t>
  </si>
  <si>
    <t>Маркова Анна</t>
  </si>
  <si>
    <t>Ларина Татьяна</t>
  </si>
  <si>
    <t>Баскова Екатерина</t>
  </si>
  <si>
    <t xml:space="preserve">Вербина Ирина </t>
  </si>
  <si>
    <t>Лечева Светлана</t>
  </si>
  <si>
    <t>Петрова Мария</t>
  </si>
  <si>
    <t>Лабутина Анна</t>
  </si>
  <si>
    <t>Петрова Анастасия</t>
  </si>
  <si>
    <t>Беляева Дарья</t>
  </si>
  <si>
    <t>Мужчины</t>
  </si>
  <si>
    <t>Баврин Юрий</t>
  </si>
  <si>
    <t>ПРЕССА</t>
  </si>
  <si>
    <t>Семенов Радий</t>
  </si>
  <si>
    <t>Каляганов Юрий</t>
  </si>
  <si>
    <t>Цой Валентин</t>
  </si>
  <si>
    <t>ВИЛС</t>
  </si>
  <si>
    <t>Требушной Юрий</t>
  </si>
  <si>
    <t>Аршинов Валентин</t>
  </si>
  <si>
    <t>Лайпанов Халид</t>
  </si>
  <si>
    <t>Триста Юрий</t>
  </si>
  <si>
    <t>Иванов Лев</t>
  </si>
  <si>
    <t>Крылатское</t>
  </si>
  <si>
    <t>Шилин Роберт</t>
  </si>
  <si>
    <t>Пенязь Виктор</t>
  </si>
  <si>
    <t>Фетисов Виктор</t>
  </si>
  <si>
    <t>Голованов Андрей</t>
  </si>
  <si>
    <t>Безукладников Геннадий</t>
  </si>
  <si>
    <t>Кононенко Анатолий</t>
  </si>
  <si>
    <t>Иванов Леонид</t>
  </si>
  <si>
    <t>Уколов Николай</t>
  </si>
  <si>
    <t>Полонский Вадим</t>
  </si>
  <si>
    <t>Карасов Юрий</t>
  </si>
  <si>
    <t>Стрижов Евгений</t>
  </si>
  <si>
    <t>Филин Евгений</t>
  </si>
  <si>
    <t>Мусин Игорь</t>
  </si>
  <si>
    <t>Бадюк Владимир</t>
  </si>
  <si>
    <t>Давыдов Алексей</t>
  </si>
  <si>
    <t>Захаров Александр</t>
  </si>
  <si>
    <t>Фетисов Александр</t>
  </si>
  <si>
    <t>Щипалов Игорь</t>
  </si>
  <si>
    <t>Лихарев Александр</t>
  </si>
  <si>
    <t>Елисеев Сергей</t>
  </si>
  <si>
    <t>Узкое</t>
  </si>
  <si>
    <t>Коровин Кирилл</t>
  </si>
  <si>
    <t>Петров Александр</t>
  </si>
  <si>
    <t>Бубенец Владимир</t>
  </si>
  <si>
    <t>Кузякин Олег</t>
  </si>
  <si>
    <t>Бешенцев Сергей</t>
  </si>
  <si>
    <t>Звездочка</t>
  </si>
  <si>
    <t>Леонов Сергей</t>
  </si>
  <si>
    <t>Никитин Вадим</t>
  </si>
  <si>
    <t>Батов Михаил</t>
  </si>
  <si>
    <t>Латыпов Александр</t>
  </si>
  <si>
    <t>Прошляков Борис</t>
  </si>
  <si>
    <t>Кузнецов Дмитрий</t>
  </si>
  <si>
    <t>Ярвелов Михаил</t>
  </si>
  <si>
    <t>Елкин Алексей</t>
  </si>
  <si>
    <t>Осипов Евгений</t>
  </si>
  <si>
    <t>Пронин Сергей</t>
  </si>
  <si>
    <t>Гераськин Александр</t>
  </si>
  <si>
    <t>Романов Илья</t>
  </si>
  <si>
    <t>Тула</t>
  </si>
  <si>
    <t>Гунтер Георгий</t>
  </si>
  <si>
    <t>Морев Александр</t>
  </si>
  <si>
    <t>Аленичев Владимир</t>
  </si>
  <si>
    <t>Нестеров Михаил</t>
  </si>
  <si>
    <t>Дорошенко Тимофей</t>
  </si>
  <si>
    <t>Воронов Антон</t>
  </si>
  <si>
    <t>Гунтер Антон</t>
  </si>
  <si>
    <t>Громов Даниил</t>
  </si>
  <si>
    <t>Лышенко Сергей</t>
  </si>
  <si>
    <t>Лышенко Андрей</t>
  </si>
  <si>
    <t>Санковский Кирилл</t>
  </si>
  <si>
    <t>Путинцев Григорий</t>
  </si>
  <si>
    <t>Чехович Александр</t>
  </si>
  <si>
    <t>Можев Павел</t>
  </si>
  <si>
    <t>Пешехонов Артем</t>
  </si>
  <si>
    <t>Иванов Олег</t>
  </si>
  <si>
    <t>Абрамовский Алексей</t>
  </si>
  <si>
    <t>Зуев Павел</t>
  </si>
  <si>
    <t>Моисеев Иван</t>
  </si>
  <si>
    <t>Мусин Антон</t>
  </si>
  <si>
    <t>Волков Даниил</t>
  </si>
  <si>
    <t>Морев Антон</t>
  </si>
  <si>
    <t>1 группа до 9 лет 2002 и младше</t>
  </si>
  <si>
    <t>2 группа  (10-13 лет)  2001-1998</t>
  </si>
  <si>
    <t>2 группа  (10-13 лет) 2001-1998</t>
  </si>
  <si>
    <t>14 группа (71 год и старше) 1940 и старше</t>
  </si>
  <si>
    <t>12 группа (61-65 лет)1950-1946</t>
  </si>
  <si>
    <t>11 группа (56-60 лет) 1955-1951</t>
  </si>
  <si>
    <t>8 группа (41-45 лет) 1970-1966</t>
  </si>
  <si>
    <t>7 группа (36-40 лет) 1975-1971</t>
  </si>
  <si>
    <t>6 группа (26-35 лет) 1985-1976</t>
  </si>
  <si>
    <t>5 группа (21-25 лет) 1990-1986</t>
  </si>
  <si>
    <t>4 группа (18-20 лет)1993-1991</t>
  </si>
  <si>
    <t>3 группа (14-17 лет)1997-1994</t>
  </si>
  <si>
    <t>13 группа (66-70 лет) 1945-1941</t>
  </si>
  <si>
    <t>12 группа (61-65 лет) 1950-1946</t>
  </si>
  <si>
    <t>10 группа (51-55 лет) 1960-1956</t>
  </si>
  <si>
    <t>9 группа (46-50 лет) 1965-1961</t>
  </si>
  <si>
    <t>4 группа (18-20 лет) 1993-1991</t>
  </si>
  <si>
    <t>3 группа (14-17 лет) 1997-1994</t>
  </si>
  <si>
    <t>Бочина Мария</t>
  </si>
  <si>
    <t>Бритков Владимир</t>
  </si>
  <si>
    <t>Гончарова Анастасия</t>
  </si>
  <si>
    <t>Шиганов Евгений</t>
  </si>
  <si>
    <t>Ривлин Александр</t>
  </si>
  <si>
    <t>Гнездовский Олег</t>
  </si>
  <si>
    <t>Данилин Павел</t>
  </si>
  <si>
    <t>Колледж 32</t>
  </si>
  <si>
    <t>МГИУ</t>
  </si>
  <si>
    <t>Рылева Юлия</t>
  </si>
  <si>
    <t>Стригуненко Влас</t>
  </si>
  <si>
    <t>Савченко Александр</t>
  </si>
  <si>
    <t>Токоренко Алексей</t>
  </si>
  <si>
    <t>Минаев Герман</t>
  </si>
  <si>
    <t xml:space="preserve">Трофимова Евгения </t>
  </si>
  <si>
    <t>9 группа (46-50 лет) 1965-1960</t>
  </si>
  <si>
    <t>10 группа (51-55 лет) 1959-1956</t>
  </si>
  <si>
    <t>Шпаковская Светлана</t>
  </si>
  <si>
    <t>Веденина Елена</t>
  </si>
  <si>
    <t>РГШ Столица</t>
  </si>
  <si>
    <t>Павлючков Александр</t>
  </si>
  <si>
    <t>Бабинина Татьяна</t>
  </si>
  <si>
    <t>Филина Анна</t>
  </si>
  <si>
    <t>Семенихин Александр</t>
  </si>
  <si>
    <t>Алексеев Дмитрий</t>
  </si>
  <si>
    <t>Генева Мария</t>
  </si>
  <si>
    <t>Ситников Илья</t>
  </si>
  <si>
    <t>Августов Станислав</t>
  </si>
  <si>
    <t>Лобанов Дмитрий</t>
  </si>
  <si>
    <t>Новиков Максим</t>
  </si>
  <si>
    <t>СК КАНТ</t>
  </si>
  <si>
    <t>Максимов Вадим</t>
  </si>
  <si>
    <t>Буланцев Егор</t>
  </si>
  <si>
    <t>Лыкова Валерия</t>
  </si>
  <si>
    <t>Янчевский Роман</t>
  </si>
  <si>
    <t>Янковская Любовь</t>
  </si>
  <si>
    <t>Щербаков Арсений</t>
  </si>
  <si>
    <t>Цапин Павел</t>
  </si>
  <si>
    <t>2  ТУР СОРЕВНОВАНИЙ ЛЮБИТЕЛЬСКИХ ОБЪЕДИНЕНИЙ, КЛУБОВ И СЕКЦИЙ</t>
  </si>
  <si>
    <t xml:space="preserve">                                             СПЕЦИАЛЬНЫЙ СЛАЛОМ</t>
  </si>
  <si>
    <t>Дата:  13 февраля 2011 года</t>
  </si>
  <si>
    <t>Главный секретарь -О.Романова</t>
  </si>
  <si>
    <t xml:space="preserve">Время старта : </t>
  </si>
  <si>
    <t xml:space="preserve">Бейвель Ильяс </t>
  </si>
  <si>
    <t>Марков Альберт</t>
  </si>
  <si>
    <t>Славцов Сергей</t>
  </si>
  <si>
    <t>Сальников Сергей</t>
  </si>
  <si>
    <t xml:space="preserve">Сидорова Юлия </t>
  </si>
  <si>
    <t>Сизов Роберт</t>
  </si>
  <si>
    <t>Плахтеев Михаил</t>
  </si>
  <si>
    <t xml:space="preserve">                         СТАРТОВЫЙ  ПРОТОКОЛ РЕЗУЛЬТАТОВ СОРЕВНОВАНИЙ</t>
  </si>
  <si>
    <t>V2</t>
  </si>
  <si>
    <t>V3</t>
  </si>
  <si>
    <t>Богомолов Юрий</t>
  </si>
  <si>
    <t>Александрова Светлана</t>
  </si>
  <si>
    <t>Аврамеди Павел</t>
  </si>
  <si>
    <t>Аксенов Валерий</t>
  </si>
  <si>
    <t>Ворончагина Ксения</t>
  </si>
  <si>
    <t>Сизов Виталий</t>
  </si>
  <si>
    <t>Нагих Вадим</t>
  </si>
  <si>
    <t>Морозов Юрий</t>
  </si>
  <si>
    <t>Мушкат Евгений</t>
  </si>
  <si>
    <t>Снимщеков Илья</t>
  </si>
  <si>
    <t>Удот Игорь</t>
  </si>
  <si>
    <t>Ломтадзе Михаил</t>
  </si>
  <si>
    <t>Ляховский Борис</t>
  </si>
  <si>
    <t>Маркова Наталья</t>
  </si>
  <si>
    <t>Зверева Анна</t>
  </si>
  <si>
    <t>Дисквалификация 1-я трасса</t>
  </si>
  <si>
    <t>Дисквалификация 2-я трасса</t>
  </si>
  <si>
    <t>11.00</t>
  </si>
  <si>
    <t>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</si>
</sst>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7"/>
  <sheetViews>
    <sheetView tabSelected="1" zoomScale="115" zoomScaleNormal="115" zoomScalePageLayoutView="0" workbookViewId="0" topLeftCell="A145">
      <selection activeCell="I158" sqref="I158"/>
    </sheetView>
  </sheetViews>
  <sheetFormatPr defaultColWidth="9.00390625" defaultRowHeight="12.75"/>
  <cols>
    <col min="1" max="1" width="7.00390625" style="3" customWidth="1"/>
    <col min="2" max="2" width="9.125" style="3" customWidth="1"/>
    <col min="3" max="3" width="27.125" style="8" customWidth="1"/>
    <col min="4" max="4" width="9.625" style="8" customWidth="1"/>
    <col min="5" max="5" width="16.00390625" style="8" customWidth="1"/>
    <col min="6" max="6" width="10.125" style="3" customWidth="1"/>
    <col min="7" max="7" width="10.625" style="3" customWidth="1"/>
    <col min="8" max="8" width="11.25390625" style="3" customWidth="1"/>
    <col min="9" max="16384" width="9.125" style="8" customWidth="1"/>
  </cols>
  <sheetData>
    <row r="1" ht="15.75"/>
    <row r="2" spans="1:8" ht="15.75">
      <c r="A2" s="8"/>
      <c r="B2" s="8" t="s">
        <v>0</v>
      </c>
      <c r="F2" s="8"/>
      <c r="G2" s="8"/>
      <c r="H2" s="1"/>
    </row>
    <row r="3" spans="1:8" ht="15.75">
      <c r="A3" s="8"/>
      <c r="B3" s="8" t="s">
        <v>1</v>
      </c>
      <c r="F3" s="8"/>
      <c r="G3" s="8"/>
      <c r="H3" s="1"/>
    </row>
    <row r="4" spans="1:8" ht="18.75">
      <c r="A4" s="8"/>
      <c r="B4" s="8"/>
      <c r="F4" s="8"/>
      <c r="G4" s="8"/>
      <c r="H4" s="2"/>
    </row>
    <row r="5" spans="1:7" ht="15.75">
      <c r="A5" s="8"/>
      <c r="B5" s="9" t="s">
        <v>197</v>
      </c>
      <c r="F5" s="8"/>
      <c r="G5" s="8"/>
    </row>
    <row r="6" spans="1:8" ht="21.75" customHeight="1">
      <c r="A6" s="8"/>
      <c r="B6" s="8"/>
      <c r="C6" s="9"/>
      <c r="D6" s="9"/>
      <c r="E6" s="9"/>
      <c r="F6" s="8"/>
      <c r="G6" s="8"/>
      <c r="H6" s="10"/>
    </row>
    <row r="7" spans="1:7" ht="15.75">
      <c r="A7" s="8"/>
      <c r="B7" s="9" t="s">
        <v>198</v>
      </c>
      <c r="E7" s="9"/>
      <c r="F7" s="8"/>
      <c r="G7" s="8"/>
    </row>
    <row r="8" spans="1:8" ht="18.75">
      <c r="A8" s="8"/>
      <c r="B8" s="8" t="s">
        <v>209</v>
      </c>
      <c r="C8" s="9"/>
      <c r="D8" s="9"/>
      <c r="E8" s="9"/>
      <c r="F8" s="8"/>
      <c r="G8" s="8"/>
      <c r="H8" s="11"/>
    </row>
    <row r="9" spans="1:8" s="12" customFormat="1" ht="18.75">
      <c r="A9" s="8" t="s">
        <v>199</v>
      </c>
      <c r="B9" s="8"/>
      <c r="C9" s="8"/>
      <c r="D9" s="8" t="s">
        <v>2</v>
      </c>
      <c r="E9" s="8"/>
      <c r="F9" s="8"/>
      <c r="G9" s="8"/>
      <c r="H9" s="2"/>
    </row>
    <row r="10" spans="1:8" s="12" customFormat="1" ht="18.75">
      <c r="A10" s="8"/>
      <c r="B10" s="8"/>
      <c r="C10" s="8"/>
      <c r="D10" s="8"/>
      <c r="E10" s="8"/>
      <c r="F10" s="8"/>
      <c r="G10" s="8"/>
      <c r="H10" s="2"/>
    </row>
    <row r="11" spans="1:8" s="12" customFormat="1" ht="18.75">
      <c r="A11" s="8" t="s">
        <v>3</v>
      </c>
      <c r="B11" s="8"/>
      <c r="C11" s="8"/>
      <c r="D11" s="8" t="s">
        <v>4</v>
      </c>
      <c r="E11" s="8"/>
      <c r="F11" s="8"/>
      <c r="G11" s="8"/>
      <c r="H11" s="2"/>
    </row>
    <row r="12" spans="1:8" s="12" customFormat="1" ht="18.75">
      <c r="A12" s="8" t="s">
        <v>200</v>
      </c>
      <c r="B12" s="8"/>
      <c r="C12" s="8"/>
      <c r="D12" s="8" t="s">
        <v>5</v>
      </c>
      <c r="E12" s="8"/>
      <c r="F12" s="8"/>
      <c r="G12" s="8"/>
      <c r="H12" s="2"/>
    </row>
    <row r="13" spans="1:8" s="12" customFormat="1" ht="18.75">
      <c r="A13" s="8"/>
      <c r="B13" s="8"/>
      <c r="C13" s="8"/>
      <c r="D13" s="8" t="s">
        <v>6</v>
      </c>
      <c r="E13" s="8"/>
      <c r="F13" s="8"/>
      <c r="G13" s="8"/>
      <c r="H13" s="2"/>
    </row>
    <row r="14" spans="1:8" s="12" customFormat="1" ht="18.75">
      <c r="A14" s="8"/>
      <c r="B14" s="8"/>
      <c r="C14" s="8"/>
      <c r="D14" s="8" t="s">
        <v>7</v>
      </c>
      <c r="E14" s="8"/>
      <c r="F14" s="13" t="s">
        <v>230</v>
      </c>
      <c r="G14" s="8">
        <v>19</v>
      </c>
      <c r="H14" s="14"/>
    </row>
    <row r="15" spans="1:8" s="14" customFormat="1" ht="18.75">
      <c r="A15" s="15" t="s">
        <v>201</v>
      </c>
      <c r="B15" s="8"/>
      <c r="C15" s="8" t="s">
        <v>229</v>
      </c>
      <c r="D15" s="8" t="s">
        <v>8</v>
      </c>
      <c r="E15" s="8"/>
      <c r="F15" s="8"/>
      <c r="G15" s="8"/>
      <c r="H15" s="4"/>
    </row>
    <row r="16" ht="15.75"/>
    <row r="17" spans="1:8" ht="25.5">
      <c r="A17" s="16" t="s">
        <v>9</v>
      </c>
      <c r="B17" s="17" t="s">
        <v>10</v>
      </c>
      <c r="C17" s="18" t="s">
        <v>11</v>
      </c>
      <c r="D17" s="19" t="s">
        <v>12</v>
      </c>
      <c r="E17" s="18" t="s">
        <v>13</v>
      </c>
      <c r="F17" s="18" t="s">
        <v>14</v>
      </c>
      <c r="G17" s="18" t="s">
        <v>15</v>
      </c>
      <c r="H17" s="18" t="s">
        <v>16</v>
      </c>
    </row>
    <row r="18" spans="1:8" ht="15.75">
      <c r="A18" s="32" t="s">
        <v>17</v>
      </c>
      <c r="B18" s="33"/>
      <c r="C18" s="33"/>
      <c r="D18" s="33"/>
      <c r="E18" s="33"/>
      <c r="F18" s="33"/>
      <c r="G18" s="33"/>
      <c r="H18" s="34"/>
    </row>
    <row r="19" spans="1:8" ht="15.75">
      <c r="A19" s="32" t="s">
        <v>141</v>
      </c>
      <c r="B19" s="33"/>
      <c r="C19" s="33"/>
      <c r="D19" s="33"/>
      <c r="E19" s="33"/>
      <c r="F19" s="33"/>
      <c r="G19" s="33"/>
      <c r="H19" s="34"/>
    </row>
    <row r="20" spans="1:8" ht="15.75">
      <c r="A20" s="18">
        <v>1</v>
      </c>
      <c r="B20" s="18">
        <v>2</v>
      </c>
      <c r="C20" s="20" t="s">
        <v>159</v>
      </c>
      <c r="D20" s="21">
        <v>2002</v>
      </c>
      <c r="E20" s="18" t="s">
        <v>19</v>
      </c>
      <c r="F20" s="22">
        <v>26.01</v>
      </c>
      <c r="G20" s="22">
        <v>24.25</v>
      </c>
      <c r="H20" s="22">
        <f>SUM(F20:G20)</f>
        <v>50.260000000000005</v>
      </c>
    </row>
    <row r="21" spans="1:8" ht="15.75">
      <c r="A21" s="18">
        <v>2</v>
      </c>
      <c r="B21" s="18">
        <v>3</v>
      </c>
      <c r="C21" s="20" t="s">
        <v>18</v>
      </c>
      <c r="D21" s="21">
        <v>2002</v>
      </c>
      <c r="E21" s="18" t="s">
        <v>19</v>
      </c>
      <c r="F21" s="22">
        <v>26.31</v>
      </c>
      <c r="G21" s="22">
        <v>25.78</v>
      </c>
      <c r="H21" s="22">
        <f>SUM(F21:G21)</f>
        <v>52.09</v>
      </c>
    </row>
    <row r="22" spans="1:8" ht="15.75">
      <c r="A22" s="18">
        <v>3</v>
      </c>
      <c r="B22" s="18">
        <v>1</v>
      </c>
      <c r="C22" s="20" t="s">
        <v>20</v>
      </c>
      <c r="D22" s="21">
        <v>2002</v>
      </c>
      <c r="E22" s="18" t="s">
        <v>19</v>
      </c>
      <c r="F22" s="22">
        <v>26.73</v>
      </c>
      <c r="G22" s="22">
        <v>25.48</v>
      </c>
      <c r="H22" s="22">
        <f>SUM(F22:G22)</f>
        <v>52.21</v>
      </c>
    </row>
    <row r="23" spans="1:8" ht="15.75">
      <c r="A23" s="18"/>
      <c r="B23" s="18"/>
      <c r="C23" s="20"/>
      <c r="D23" s="21"/>
      <c r="E23" s="18"/>
      <c r="F23" s="22"/>
      <c r="G23" s="22"/>
      <c r="H23" s="22"/>
    </row>
    <row r="24" spans="1:8" ht="15.75">
      <c r="A24" s="32" t="s">
        <v>142</v>
      </c>
      <c r="B24" s="33"/>
      <c r="C24" s="33"/>
      <c r="D24" s="33"/>
      <c r="E24" s="33"/>
      <c r="F24" s="33"/>
      <c r="G24" s="33"/>
      <c r="H24" s="34"/>
    </row>
    <row r="25" spans="1:8" ht="15.75">
      <c r="A25" s="5">
        <v>1</v>
      </c>
      <c r="B25" s="5">
        <v>5</v>
      </c>
      <c r="C25" s="23" t="s">
        <v>194</v>
      </c>
      <c r="D25" s="23">
        <v>1998</v>
      </c>
      <c r="E25" s="5" t="s">
        <v>189</v>
      </c>
      <c r="F25" s="24">
        <v>22.94</v>
      </c>
      <c r="G25" s="24">
        <v>22.73</v>
      </c>
      <c r="H25" s="22">
        <f>SUM(F25:G25)</f>
        <v>45.67</v>
      </c>
    </row>
    <row r="26" spans="1:8" ht="15.75">
      <c r="A26" s="5"/>
      <c r="B26" s="5"/>
      <c r="C26" s="23"/>
      <c r="D26" s="23"/>
      <c r="E26" s="23"/>
      <c r="F26" s="24"/>
      <c r="G26" s="24"/>
      <c r="H26" s="24"/>
    </row>
    <row r="27" spans="1:8" ht="15.75">
      <c r="A27" s="35" t="s">
        <v>21</v>
      </c>
      <c r="B27" s="36"/>
      <c r="C27" s="36"/>
      <c r="D27" s="36"/>
      <c r="E27" s="36"/>
      <c r="F27" s="36"/>
      <c r="G27" s="36"/>
      <c r="H27" s="37"/>
    </row>
    <row r="28" spans="1:8" ht="15.75">
      <c r="A28" s="32" t="s">
        <v>141</v>
      </c>
      <c r="B28" s="33"/>
      <c r="C28" s="33"/>
      <c r="D28" s="33"/>
      <c r="E28" s="33"/>
      <c r="F28" s="33"/>
      <c r="G28" s="33"/>
      <c r="H28" s="34"/>
    </row>
    <row r="29" spans="1:8" ht="15.75">
      <c r="A29" s="5">
        <v>1</v>
      </c>
      <c r="B29" s="5" t="s">
        <v>210</v>
      </c>
      <c r="C29" s="6" t="s">
        <v>23</v>
      </c>
      <c r="D29" s="25">
        <v>2002</v>
      </c>
      <c r="E29" s="5" t="s">
        <v>19</v>
      </c>
      <c r="F29" s="24">
        <v>23.22</v>
      </c>
      <c r="G29" s="24">
        <v>23.1</v>
      </c>
      <c r="H29" s="22">
        <f>SUM(F29:G29)</f>
        <v>46.32</v>
      </c>
    </row>
    <row r="30" spans="1:8" ht="15.75">
      <c r="A30" s="5">
        <v>2</v>
      </c>
      <c r="B30" s="5">
        <v>11</v>
      </c>
      <c r="C30" s="6" t="s">
        <v>22</v>
      </c>
      <c r="D30" s="25">
        <v>2002</v>
      </c>
      <c r="E30" s="5" t="s">
        <v>19</v>
      </c>
      <c r="F30" s="24">
        <v>23</v>
      </c>
      <c r="G30" s="24">
        <v>23.8</v>
      </c>
      <c r="H30" s="22">
        <f>SUM(F30:G30)</f>
        <v>46.8</v>
      </c>
    </row>
    <row r="31" spans="1:8" ht="15" customHeight="1">
      <c r="A31" s="5">
        <v>3</v>
      </c>
      <c r="B31" s="5">
        <v>8</v>
      </c>
      <c r="C31" s="6" t="s">
        <v>24</v>
      </c>
      <c r="D31" s="25">
        <v>2002</v>
      </c>
      <c r="E31" s="5" t="s">
        <v>19</v>
      </c>
      <c r="F31" s="24">
        <v>24.41</v>
      </c>
      <c r="G31" s="24">
        <v>24.44</v>
      </c>
      <c r="H31" s="22">
        <f>SUM(F31:G31)</f>
        <v>48.85</v>
      </c>
    </row>
    <row r="32" spans="1:8" ht="15.75">
      <c r="A32" s="5">
        <v>4</v>
      </c>
      <c r="B32" s="5">
        <v>10</v>
      </c>
      <c r="C32" s="6" t="s">
        <v>25</v>
      </c>
      <c r="D32" s="25">
        <v>2004</v>
      </c>
      <c r="E32" s="5" t="s">
        <v>26</v>
      </c>
      <c r="F32" s="24">
        <v>32.6</v>
      </c>
      <c r="G32" s="24">
        <v>33.4</v>
      </c>
      <c r="H32" s="22">
        <f>SUM(F32:G32)</f>
        <v>66</v>
      </c>
    </row>
    <row r="33" spans="1:8" ht="15.75">
      <c r="A33" s="5"/>
      <c r="B33" s="5"/>
      <c r="C33" s="23"/>
      <c r="D33" s="25"/>
      <c r="E33" s="23"/>
      <c r="F33" s="24"/>
      <c r="G33" s="24"/>
      <c r="H33" s="22"/>
    </row>
    <row r="34" spans="1:8" ht="15.75">
      <c r="A34" s="32" t="s">
        <v>143</v>
      </c>
      <c r="B34" s="33"/>
      <c r="C34" s="33"/>
      <c r="D34" s="33"/>
      <c r="E34" s="33"/>
      <c r="F34" s="33"/>
      <c r="G34" s="33"/>
      <c r="H34" s="34"/>
    </row>
    <row r="35" spans="1:8" ht="15.75">
      <c r="A35" s="5">
        <v>1</v>
      </c>
      <c r="B35" s="5">
        <v>154</v>
      </c>
      <c r="C35" s="6" t="s">
        <v>138</v>
      </c>
      <c r="D35" s="7">
        <v>1997</v>
      </c>
      <c r="E35" s="26" t="s">
        <v>52</v>
      </c>
      <c r="F35" s="24">
        <v>23.3</v>
      </c>
      <c r="G35" s="24">
        <v>23.3</v>
      </c>
      <c r="H35" s="22">
        <f>SUM(F35:G35)</f>
        <v>46.6</v>
      </c>
    </row>
    <row r="36" spans="1:8" ht="15.75">
      <c r="A36" s="5">
        <v>2</v>
      </c>
      <c r="B36" s="5">
        <v>20</v>
      </c>
      <c r="C36" s="6" t="s">
        <v>202</v>
      </c>
      <c r="D36" s="25">
        <v>2000</v>
      </c>
      <c r="E36" s="5" t="s">
        <v>178</v>
      </c>
      <c r="F36" s="24">
        <v>24.09</v>
      </c>
      <c r="G36" s="24">
        <v>23.11</v>
      </c>
      <c r="H36" s="22">
        <f>SUM(F36:G36)</f>
        <v>47.2</v>
      </c>
    </row>
    <row r="37" spans="1:8" ht="15.75">
      <c r="A37" s="5">
        <v>3</v>
      </c>
      <c r="B37" s="5">
        <v>24</v>
      </c>
      <c r="C37" s="23" t="s">
        <v>208</v>
      </c>
      <c r="D37" s="25">
        <v>1998</v>
      </c>
      <c r="E37" s="5" t="s">
        <v>189</v>
      </c>
      <c r="F37" s="24">
        <v>22.85</v>
      </c>
      <c r="G37" s="24">
        <v>24.85</v>
      </c>
      <c r="H37" s="22">
        <f>SUM(F37:G37)</f>
        <v>47.7</v>
      </c>
    </row>
    <row r="38" spans="1:8" ht="15.75">
      <c r="A38" s="5">
        <v>4</v>
      </c>
      <c r="B38" s="5">
        <v>23</v>
      </c>
      <c r="C38" s="6" t="s">
        <v>27</v>
      </c>
      <c r="D38" s="25">
        <v>2000</v>
      </c>
      <c r="E38" s="5" t="s">
        <v>46</v>
      </c>
      <c r="F38" s="24">
        <v>25.79</v>
      </c>
      <c r="G38" s="24">
        <v>25.69</v>
      </c>
      <c r="H38" s="22">
        <f>SUM(F38:G38)</f>
        <v>51.480000000000004</v>
      </c>
    </row>
    <row r="39" spans="1:8" ht="15.75">
      <c r="A39" s="5">
        <v>5</v>
      </c>
      <c r="B39" s="5">
        <v>6</v>
      </c>
      <c r="C39" s="23" t="s">
        <v>221</v>
      </c>
      <c r="D39" s="23">
        <v>2001</v>
      </c>
      <c r="E39" s="5" t="s">
        <v>19</v>
      </c>
      <c r="F39" s="24">
        <v>26.59</v>
      </c>
      <c r="G39" s="24">
        <v>34.8</v>
      </c>
      <c r="H39" s="22">
        <f>SUM(F39:G39)</f>
        <v>61.39</v>
      </c>
    </row>
    <row r="40" spans="1:8" ht="15.75">
      <c r="A40" s="5"/>
      <c r="B40" s="5"/>
      <c r="C40" s="6"/>
      <c r="D40" s="7"/>
      <c r="E40" s="26"/>
      <c r="F40" s="24"/>
      <c r="G40" s="24"/>
      <c r="H40" s="22"/>
    </row>
    <row r="41" spans="1:8" ht="15" customHeight="1">
      <c r="A41" s="5"/>
      <c r="B41" s="5"/>
      <c r="C41" s="23"/>
      <c r="D41" s="23"/>
      <c r="E41" s="23"/>
      <c r="F41" s="5"/>
      <c r="G41" s="5"/>
      <c r="H41" s="5"/>
    </row>
    <row r="42" spans="1:8" ht="15.75">
      <c r="A42" s="35" t="s">
        <v>28</v>
      </c>
      <c r="B42" s="36"/>
      <c r="C42" s="36"/>
      <c r="D42" s="36"/>
      <c r="E42" s="36"/>
      <c r="F42" s="36"/>
      <c r="G42" s="36"/>
      <c r="H42" s="37"/>
    </row>
    <row r="43" spans="1:8" ht="15.75">
      <c r="A43" s="35" t="s">
        <v>144</v>
      </c>
      <c r="B43" s="36"/>
      <c r="C43" s="36"/>
      <c r="D43" s="36"/>
      <c r="E43" s="36"/>
      <c r="F43" s="36"/>
      <c r="G43" s="36"/>
      <c r="H43" s="37"/>
    </row>
    <row r="44" spans="1:8" ht="15.75">
      <c r="A44" s="5">
        <v>1</v>
      </c>
      <c r="B44" s="5">
        <v>30</v>
      </c>
      <c r="C44" s="6" t="s">
        <v>29</v>
      </c>
      <c r="D44" s="25">
        <v>1937</v>
      </c>
      <c r="E44" s="5" t="s">
        <v>30</v>
      </c>
      <c r="F44" s="24">
        <v>27.67</v>
      </c>
      <c r="G44" s="24">
        <v>29.2</v>
      </c>
      <c r="H44" s="22">
        <f>SUM(F44:G44)</f>
        <v>56.870000000000005</v>
      </c>
    </row>
    <row r="45" spans="1:8" ht="15.75">
      <c r="A45" s="5">
        <v>2</v>
      </c>
      <c r="B45" s="5">
        <v>29</v>
      </c>
      <c r="C45" s="6" t="s">
        <v>31</v>
      </c>
      <c r="D45" s="25">
        <v>1939</v>
      </c>
      <c r="E45" s="5" t="s">
        <v>19</v>
      </c>
      <c r="F45" s="24">
        <v>31.41</v>
      </c>
      <c r="G45" s="24">
        <v>34.96</v>
      </c>
      <c r="H45" s="22">
        <f>SUM(F45:G45)</f>
        <v>66.37</v>
      </c>
    </row>
    <row r="46" spans="1:8" ht="15.75">
      <c r="A46" s="5"/>
      <c r="B46" s="5"/>
      <c r="C46" s="6"/>
      <c r="D46" s="25"/>
      <c r="E46" s="5"/>
      <c r="F46" s="24"/>
      <c r="G46" s="24"/>
      <c r="H46" s="22"/>
    </row>
    <row r="47" spans="1:8" ht="15.75">
      <c r="A47" s="35" t="s">
        <v>145</v>
      </c>
      <c r="B47" s="36"/>
      <c r="C47" s="36"/>
      <c r="D47" s="36"/>
      <c r="E47" s="36"/>
      <c r="F47" s="36"/>
      <c r="G47" s="36"/>
      <c r="H47" s="37"/>
    </row>
    <row r="48" spans="1:8" ht="15.75">
      <c r="A48" s="5">
        <v>1</v>
      </c>
      <c r="B48" s="5">
        <v>160</v>
      </c>
      <c r="C48" s="6" t="s">
        <v>180</v>
      </c>
      <c r="D48" s="7">
        <v>1946</v>
      </c>
      <c r="E48" s="5" t="s">
        <v>36</v>
      </c>
      <c r="F48" s="24">
        <v>26.84</v>
      </c>
      <c r="G48" s="24">
        <v>27.65</v>
      </c>
      <c r="H48" s="22">
        <f>SUM(F48:G48)</f>
        <v>54.489999999999995</v>
      </c>
    </row>
    <row r="49" spans="1:8" ht="15.75">
      <c r="A49" s="5">
        <v>2</v>
      </c>
      <c r="B49" s="5">
        <v>33</v>
      </c>
      <c r="C49" s="6" t="s">
        <v>33</v>
      </c>
      <c r="D49" s="25">
        <v>1949</v>
      </c>
      <c r="E49" s="5" t="s">
        <v>34</v>
      </c>
      <c r="F49" s="24">
        <v>29.46</v>
      </c>
      <c r="G49" s="24">
        <v>30.2</v>
      </c>
      <c r="H49" s="22">
        <f>SUM(F49:G49)</f>
        <v>59.66</v>
      </c>
    </row>
    <row r="50" spans="1:8" ht="15.75">
      <c r="A50" s="5"/>
      <c r="B50" s="5"/>
      <c r="C50" s="6"/>
      <c r="D50" s="7"/>
      <c r="E50" s="5"/>
      <c r="F50" s="24"/>
      <c r="G50" s="24"/>
      <c r="H50" s="22"/>
    </row>
    <row r="51" spans="1:8" ht="15.75">
      <c r="A51" s="35" t="s">
        <v>146</v>
      </c>
      <c r="B51" s="36"/>
      <c r="C51" s="36"/>
      <c r="D51" s="36"/>
      <c r="E51" s="36"/>
      <c r="F51" s="36"/>
      <c r="G51" s="36"/>
      <c r="H51" s="37"/>
    </row>
    <row r="52" spans="1:8" ht="15.75">
      <c r="A52" s="5">
        <v>1</v>
      </c>
      <c r="B52" s="5">
        <v>37</v>
      </c>
      <c r="C52" s="6" t="s">
        <v>38</v>
      </c>
      <c r="D52" s="25">
        <v>1951</v>
      </c>
      <c r="E52" s="5" t="s">
        <v>19</v>
      </c>
      <c r="F52" s="24">
        <v>25.68</v>
      </c>
      <c r="G52" s="24">
        <v>25.48</v>
      </c>
      <c r="H52" s="22">
        <f>SUM(F52:G52)</f>
        <v>51.16</v>
      </c>
    </row>
    <row r="53" spans="1:8" ht="15.75">
      <c r="A53" s="5">
        <v>2</v>
      </c>
      <c r="B53" s="5">
        <v>39</v>
      </c>
      <c r="C53" s="23" t="s">
        <v>37</v>
      </c>
      <c r="D53" s="23">
        <v>1951</v>
      </c>
      <c r="E53" s="5" t="s">
        <v>36</v>
      </c>
      <c r="F53" s="24">
        <v>26.6</v>
      </c>
      <c r="G53" s="24">
        <v>28.8</v>
      </c>
      <c r="H53" s="22">
        <f>SUM(F53:G53)</f>
        <v>55.400000000000006</v>
      </c>
    </row>
    <row r="54" spans="1:8" ht="15.75">
      <c r="A54" s="5">
        <v>3</v>
      </c>
      <c r="B54" s="5">
        <v>38</v>
      </c>
      <c r="C54" s="6" t="s">
        <v>35</v>
      </c>
      <c r="D54" s="7">
        <v>1952</v>
      </c>
      <c r="E54" s="5" t="s">
        <v>36</v>
      </c>
      <c r="F54" s="24">
        <v>27.88</v>
      </c>
      <c r="G54" s="24">
        <v>28.19</v>
      </c>
      <c r="H54" s="22">
        <f>SUM(F54:G54)</f>
        <v>56.07</v>
      </c>
    </row>
    <row r="55" spans="1:8" ht="15.75">
      <c r="A55" s="5"/>
      <c r="B55" s="5"/>
      <c r="C55" s="23"/>
      <c r="D55" s="23"/>
      <c r="E55" s="23"/>
      <c r="F55" s="24"/>
      <c r="G55" s="24"/>
      <c r="H55" s="22"/>
    </row>
    <row r="56" spans="1:8" ht="15.75">
      <c r="A56" s="35" t="s">
        <v>175</v>
      </c>
      <c r="B56" s="36"/>
      <c r="C56" s="36"/>
      <c r="D56" s="36"/>
      <c r="E56" s="36"/>
      <c r="F56" s="36"/>
      <c r="G56" s="36"/>
      <c r="H56" s="37"/>
    </row>
    <row r="57" spans="1:8" ht="15.75">
      <c r="A57" s="5">
        <v>1</v>
      </c>
      <c r="B57" s="5">
        <v>42</v>
      </c>
      <c r="C57" s="6" t="s">
        <v>40</v>
      </c>
      <c r="D57" s="7">
        <v>1955</v>
      </c>
      <c r="E57" s="5" t="s">
        <v>32</v>
      </c>
      <c r="F57" s="24">
        <v>22.45</v>
      </c>
      <c r="G57" s="24">
        <v>22.98</v>
      </c>
      <c r="H57" s="22">
        <f>SUM(F57:G57)</f>
        <v>45.43</v>
      </c>
    </row>
    <row r="58" spans="1:8" ht="15.75">
      <c r="A58" s="5">
        <v>2</v>
      </c>
      <c r="B58" s="5">
        <v>43</v>
      </c>
      <c r="C58" s="6" t="s">
        <v>43</v>
      </c>
      <c r="D58" s="7">
        <v>1957</v>
      </c>
      <c r="E58" s="5" t="s">
        <v>44</v>
      </c>
      <c r="F58" s="24">
        <v>28.75</v>
      </c>
      <c r="G58" s="24">
        <v>53.71</v>
      </c>
      <c r="H58" s="22">
        <f>SUM(F58:G58)</f>
        <v>82.46000000000001</v>
      </c>
    </row>
    <row r="59" spans="1:8" ht="15.75">
      <c r="A59" s="38" t="s">
        <v>227</v>
      </c>
      <c r="B59" s="39"/>
      <c r="C59" s="39"/>
      <c r="D59" s="39"/>
      <c r="E59" s="39"/>
      <c r="F59" s="39"/>
      <c r="G59" s="39"/>
      <c r="H59" s="40"/>
    </row>
    <row r="60" spans="1:8" ht="15.75">
      <c r="A60" s="5"/>
      <c r="B60" s="5">
        <v>44</v>
      </c>
      <c r="C60" s="6" t="s">
        <v>41</v>
      </c>
      <c r="D60" s="7">
        <v>1958</v>
      </c>
      <c r="E60" s="5" t="s">
        <v>19</v>
      </c>
      <c r="F60" s="24">
        <v>24.82</v>
      </c>
      <c r="G60" s="24"/>
      <c r="H60" s="22"/>
    </row>
    <row r="61" spans="1:8" ht="15.75">
      <c r="A61" s="5"/>
      <c r="B61" s="5"/>
      <c r="C61" s="23"/>
      <c r="D61" s="23"/>
      <c r="E61" s="23"/>
      <c r="F61" s="24"/>
      <c r="G61" s="24"/>
      <c r="H61" s="24"/>
    </row>
    <row r="62" spans="1:8" ht="15.75">
      <c r="A62" s="35" t="s">
        <v>174</v>
      </c>
      <c r="B62" s="36"/>
      <c r="C62" s="36"/>
      <c r="D62" s="36"/>
      <c r="E62" s="36"/>
      <c r="F62" s="36"/>
      <c r="G62" s="36"/>
      <c r="H62" s="37"/>
    </row>
    <row r="63" spans="1:8" ht="15.75">
      <c r="A63" s="5">
        <v>1</v>
      </c>
      <c r="B63" s="5">
        <v>48</v>
      </c>
      <c r="C63" s="6" t="s">
        <v>45</v>
      </c>
      <c r="D63" s="25">
        <v>1961</v>
      </c>
      <c r="E63" s="5" t="s">
        <v>46</v>
      </c>
      <c r="F63" s="24">
        <v>23.1</v>
      </c>
      <c r="G63" s="24">
        <v>24.3</v>
      </c>
      <c r="H63" s="22">
        <f aca="true" t="shared" si="0" ref="H63:H68">SUM(F63:G63)</f>
        <v>47.400000000000006</v>
      </c>
    </row>
    <row r="64" spans="1:8" ht="15.75">
      <c r="A64" s="5">
        <v>2</v>
      </c>
      <c r="B64" s="5">
        <v>50</v>
      </c>
      <c r="C64" s="23" t="s">
        <v>181</v>
      </c>
      <c r="D64" s="23">
        <v>1964</v>
      </c>
      <c r="E64" s="5" t="s">
        <v>53</v>
      </c>
      <c r="F64" s="24">
        <v>23.62</v>
      </c>
      <c r="G64" s="24">
        <v>24.41</v>
      </c>
      <c r="H64" s="22">
        <f t="shared" si="0"/>
        <v>48.03</v>
      </c>
    </row>
    <row r="65" spans="1:8" ht="15.75">
      <c r="A65" s="5">
        <v>3</v>
      </c>
      <c r="B65" s="5">
        <v>51</v>
      </c>
      <c r="C65" s="23" t="s">
        <v>176</v>
      </c>
      <c r="D65" s="23">
        <v>1963</v>
      </c>
      <c r="E65" s="5" t="s">
        <v>44</v>
      </c>
      <c r="F65" s="24">
        <v>25.13</v>
      </c>
      <c r="G65" s="24">
        <v>24.18</v>
      </c>
      <c r="H65" s="22">
        <f t="shared" si="0"/>
        <v>49.31</v>
      </c>
    </row>
    <row r="66" spans="1:8" ht="15.75">
      <c r="A66" s="5">
        <v>4</v>
      </c>
      <c r="B66" s="5">
        <v>49</v>
      </c>
      <c r="C66" s="23" t="s">
        <v>48</v>
      </c>
      <c r="D66" s="23">
        <v>1962</v>
      </c>
      <c r="E66" s="5" t="s">
        <v>26</v>
      </c>
      <c r="F66" s="24">
        <v>24.79</v>
      </c>
      <c r="G66" s="24">
        <v>25.53</v>
      </c>
      <c r="H66" s="22">
        <f t="shared" si="0"/>
        <v>50.32</v>
      </c>
    </row>
    <row r="67" spans="1:8" ht="15.75">
      <c r="A67" s="5">
        <v>5</v>
      </c>
      <c r="B67" s="5">
        <v>47</v>
      </c>
      <c r="C67" s="23" t="s">
        <v>225</v>
      </c>
      <c r="D67" s="23">
        <v>1965</v>
      </c>
      <c r="E67" s="5" t="s">
        <v>19</v>
      </c>
      <c r="F67" s="24">
        <v>25.78</v>
      </c>
      <c r="G67" s="24">
        <v>25.26</v>
      </c>
      <c r="H67" s="22">
        <f t="shared" si="0"/>
        <v>51.040000000000006</v>
      </c>
    </row>
    <row r="68" spans="1:8" ht="15.75">
      <c r="A68" s="5">
        <v>6</v>
      </c>
      <c r="B68" s="5">
        <v>46</v>
      </c>
      <c r="C68" s="23" t="s">
        <v>47</v>
      </c>
      <c r="D68" s="23">
        <v>1964</v>
      </c>
      <c r="E68" s="5" t="s">
        <v>30</v>
      </c>
      <c r="F68" s="24">
        <v>29.3</v>
      </c>
      <c r="G68" s="24">
        <v>30.92</v>
      </c>
      <c r="H68" s="22">
        <f t="shared" si="0"/>
        <v>60.22</v>
      </c>
    </row>
    <row r="69" spans="1:8" ht="15.75">
      <c r="A69" s="5"/>
      <c r="B69" s="5"/>
      <c r="C69" s="23"/>
      <c r="D69" s="23"/>
      <c r="E69" s="5"/>
      <c r="F69" s="24"/>
      <c r="G69" s="24"/>
      <c r="H69" s="22"/>
    </row>
    <row r="70" spans="1:8" ht="15.75">
      <c r="A70" s="35" t="s">
        <v>147</v>
      </c>
      <c r="B70" s="36"/>
      <c r="C70" s="36"/>
      <c r="D70" s="36"/>
      <c r="E70" s="36"/>
      <c r="F70" s="36"/>
      <c r="G70" s="36"/>
      <c r="H70" s="37"/>
    </row>
    <row r="71" spans="1:8" ht="15.75">
      <c r="A71" s="5">
        <v>1</v>
      </c>
      <c r="B71" s="5">
        <v>60</v>
      </c>
      <c r="C71" s="6" t="s">
        <v>49</v>
      </c>
      <c r="D71" s="25">
        <v>1968</v>
      </c>
      <c r="E71" s="5" t="s">
        <v>46</v>
      </c>
      <c r="F71" s="24">
        <v>19.85</v>
      </c>
      <c r="G71" s="24">
        <v>20.76</v>
      </c>
      <c r="H71" s="22">
        <f>SUM(F71:G71)</f>
        <v>40.61</v>
      </c>
    </row>
    <row r="72" spans="1:8" ht="15.75">
      <c r="A72" s="5">
        <v>2</v>
      </c>
      <c r="B72" s="5">
        <v>55</v>
      </c>
      <c r="C72" s="6" t="s">
        <v>50</v>
      </c>
      <c r="D72" s="7">
        <v>1966</v>
      </c>
      <c r="E72" s="5" t="s">
        <v>46</v>
      </c>
      <c r="F72" s="24">
        <v>20.63</v>
      </c>
      <c r="G72" s="24">
        <v>20.75</v>
      </c>
      <c r="H72" s="22">
        <f>SUM(F72:G72)</f>
        <v>41.379999999999995</v>
      </c>
    </row>
    <row r="73" spans="1:8" ht="15.75">
      <c r="A73" s="5">
        <v>3</v>
      </c>
      <c r="B73" s="5">
        <v>58</v>
      </c>
      <c r="C73" s="23" t="s">
        <v>206</v>
      </c>
      <c r="D73" s="7">
        <v>1970</v>
      </c>
      <c r="E73" s="5" t="s">
        <v>19</v>
      </c>
      <c r="F73" s="24">
        <v>23.25</v>
      </c>
      <c r="G73" s="24">
        <v>23.65</v>
      </c>
      <c r="H73" s="22">
        <f>SUM(F73:G73)</f>
        <v>46.9</v>
      </c>
    </row>
    <row r="74" spans="1:8" ht="15.75">
      <c r="A74" s="5">
        <v>4</v>
      </c>
      <c r="B74" s="5">
        <v>52</v>
      </c>
      <c r="C74" s="23" t="s">
        <v>54</v>
      </c>
      <c r="D74" s="23">
        <v>1966</v>
      </c>
      <c r="E74" s="5" t="s">
        <v>30</v>
      </c>
      <c r="F74" s="24">
        <v>28.09</v>
      </c>
      <c r="G74" s="24">
        <v>28.54</v>
      </c>
      <c r="H74" s="22">
        <f>SUM(F74:G74)</f>
        <v>56.629999999999995</v>
      </c>
    </row>
    <row r="75" spans="1:8" ht="15.75">
      <c r="A75" s="5">
        <v>5</v>
      </c>
      <c r="B75" s="5">
        <v>53</v>
      </c>
      <c r="C75" s="23" t="s">
        <v>51</v>
      </c>
      <c r="D75" s="23">
        <v>1966</v>
      </c>
      <c r="E75" s="26" t="s">
        <v>52</v>
      </c>
      <c r="F75" s="24">
        <v>27.94</v>
      </c>
      <c r="G75" s="24">
        <v>29.47</v>
      </c>
      <c r="H75" s="22">
        <f>SUM(F75:G75)</f>
        <v>57.41</v>
      </c>
    </row>
    <row r="76" spans="1:8" ht="15.75">
      <c r="A76" s="5"/>
      <c r="B76" s="5"/>
      <c r="C76" s="6"/>
      <c r="D76" s="7"/>
      <c r="E76" s="5"/>
      <c r="F76" s="24"/>
      <c r="G76" s="24"/>
      <c r="H76" s="22"/>
    </row>
    <row r="77" spans="1:8" ht="15.75">
      <c r="A77" s="35" t="s">
        <v>148</v>
      </c>
      <c r="B77" s="36"/>
      <c r="C77" s="36"/>
      <c r="D77" s="36"/>
      <c r="E77" s="36"/>
      <c r="F77" s="36"/>
      <c r="G77" s="36"/>
      <c r="H77" s="37"/>
    </row>
    <row r="78" ht="15.75"/>
    <row r="79" spans="1:8" ht="15.75">
      <c r="A79" s="5">
        <v>1</v>
      </c>
      <c r="B79" s="5">
        <v>69</v>
      </c>
      <c r="C79" s="6" t="s">
        <v>55</v>
      </c>
      <c r="D79" s="7">
        <v>1973</v>
      </c>
      <c r="E79" s="26" t="s">
        <v>52</v>
      </c>
      <c r="F79" s="24">
        <v>19.96</v>
      </c>
      <c r="G79" s="24">
        <v>19.73</v>
      </c>
      <c r="H79" s="22">
        <f aca="true" t="shared" si="1" ref="H79:H84">SUM(F79:G79)</f>
        <v>39.69</v>
      </c>
    </row>
    <row r="80" spans="1:8" ht="15.75">
      <c r="A80" s="5">
        <v>2</v>
      </c>
      <c r="B80" s="5">
        <v>66</v>
      </c>
      <c r="C80" s="6" t="s">
        <v>56</v>
      </c>
      <c r="D80" s="25">
        <v>1971</v>
      </c>
      <c r="E80" s="5" t="s">
        <v>44</v>
      </c>
      <c r="F80" s="24">
        <v>21.35</v>
      </c>
      <c r="G80" s="24">
        <v>22.49</v>
      </c>
      <c r="H80" s="22">
        <f t="shared" si="1"/>
        <v>43.84</v>
      </c>
    </row>
    <row r="81" spans="1:8" ht="15.75">
      <c r="A81" s="5">
        <v>3</v>
      </c>
      <c r="B81" s="5">
        <v>68</v>
      </c>
      <c r="C81" s="6" t="s">
        <v>60</v>
      </c>
      <c r="D81" s="7">
        <v>1974</v>
      </c>
      <c r="E81" s="5" t="s">
        <v>39</v>
      </c>
      <c r="F81" s="24">
        <v>22.52</v>
      </c>
      <c r="G81" s="24">
        <v>22.64</v>
      </c>
      <c r="H81" s="22">
        <f t="shared" si="1"/>
        <v>45.16</v>
      </c>
    </row>
    <row r="82" spans="1:8" ht="15.75">
      <c r="A82" s="5">
        <v>4</v>
      </c>
      <c r="B82" s="5">
        <v>65</v>
      </c>
      <c r="C82" s="6" t="s">
        <v>58</v>
      </c>
      <c r="D82" s="7">
        <v>1975</v>
      </c>
      <c r="E82" s="5" t="s">
        <v>19</v>
      </c>
      <c r="F82" s="24">
        <v>24.47</v>
      </c>
      <c r="G82" s="24">
        <v>24.95</v>
      </c>
      <c r="H82" s="22">
        <f t="shared" si="1"/>
        <v>49.42</v>
      </c>
    </row>
    <row r="83" spans="1:8" ht="15.75">
      <c r="A83" s="5">
        <v>5</v>
      </c>
      <c r="B83" s="5">
        <v>67</v>
      </c>
      <c r="C83" s="6" t="s">
        <v>59</v>
      </c>
      <c r="D83" s="7">
        <v>1971</v>
      </c>
      <c r="E83" s="26" t="s">
        <v>52</v>
      </c>
      <c r="F83" s="24">
        <v>24.8</v>
      </c>
      <c r="G83" s="24">
        <v>25.37</v>
      </c>
      <c r="H83" s="22">
        <f t="shared" si="1"/>
        <v>50.17</v>
      </c>
    </row>
    <row r="84" spans="1:8" ht="15.75">
      <c r="A84" s="5">
        <v>6</v>
      </c>
      <c r="B84" s="5">
        <v>164</v>
      </c>
      <c r="C84" s="6" t="s">
        <v>213</v>
      </c>
      <c r="D84" s="7">
        <v>1973</v>
      </c>
      <c r="E84" s="5" t="s">
        <v>44</v>
      </c>
      <c r="F84" s="24">
        <v>26.08</v>
      </c>
      <c r="G84" s="24">
        <v>25.8</v>
      </c>
      <c r="H84" s="22">
        <f t="shared" si="1"/>
        <v>51.879999999999995</v>
      </c>
    </row>
    <row r="85" spans="1:8" ht="15.75">
      <c r="A85" s="38" t="s">
        <v>227</v>
      </c>
      <c r="B85" s="39"/>
      <c r="C85" s="39"/>
      <c r="D85" s="39"/>
      <c r="E85" s="39"/>
      <c r="F85" s="39"/>
      <c r="G85" s="39"/>
      <c r="H85" s="40"/>
    </row>
    <row r="86" spans="1:8" ht="15.75">
      <c r="A86" s="5"/>
      <c r="B86" s="5" t="s">
        <v>211</v>
      </c>
      <c r="C86" s="23" t="s">
        <v>57</v>
      </c>
      <c r="D86" s="23">
        <v>1971</v>
      </c>
      <c r="E86" s="26" t="s">
        <v>52</v>
      </c>
      <c r="F86" s="24">
        <v>34.7</v>
      </c>
      <c r="G86" s="24"/>
      <c r="H86" s="22"/>
    </row>
    <row r="87" spans="1:8" ht="15.75">
      <c r="A87" s="35" t="s">
        <v>149</v>
      </c>
      <c r="B87" s="36"/>
      <c r="C87" s="36"/>
      <c r="D87" s="36"/>
      <c r="E87" s="36"/>
      <c r="F87" s="36"/>
      <c r="G87" s="36"/>
      <c r="H87" s="37"/>
    </row>
    <row r="88" spans="1:8" ht="15.75">
      <c r="A88" s="5">
        <v>1</v>
      </c>
      <c r="B88" s="5">
        <v>26</v>
      </c>
      <c r="C88" s="6" t="s">
        <v>61</v>
      </c>
      <c r="D88" s="25">
        <v>1983</v>
      </c>
      <c r="E88" s="5" t="s">
        <v>19</v>
      </c>
      <c r="F88" s="24">
        <v>23.9</v>
      </c>
      <c r="G88" s="24">
        <v>23.2</v>
      </c>
      <c r="H88" s="22">
        <f>SUM(F88:G88)</f>
        <v>47.099999999999994</v>
      </c>
    </row>
    <row r="89" spans="1:8" ht="15.75">
      <c r="A89" s="5">
        <v>2</v>
      </c>
      <c r="B89" s="5">
        <v>74</v>
      </c>
      <c r="C89" s="23" t="s">
        <v>173</v>
      </c>
      <c r="D89" s="25">
        <v>1984</v>
      </c>
      <c r="E89" s="5" t="s">
        <v>26</v>
      </c>
      <c r="F89" s="24">
        <v>25.58</v>
      </c>
      <c r="G89" s="24">
        <v>26.37</v>
      </c>
      <c r="H89" s="22">
        <f>SUM(F89:G89)</f>
        <v>51.95</v>
      </c>
    </row>
    <row r="90" spans="1:8" ht="15.75">
      <c r="A90" s="5">
        <v>3</v>
      </c>
      <c r="B90" s="5">
        <v>75</v>
      </c>
      <c r="C90" s="6" t="s">
        <v>62</v>
      </c>
      <c r="D90" s="25">
        <v>1980</v>
      </c>
      <c r="E90" s="5" t="s">
        <v>30</v>
      </c>
      <c r="F90" s="24">
        <v>27.57</v>
      </c>
      <c r="G90" s="24">
        <v>29.8</v>
      </c>
      <c r="H90" s="22">
        <f>SUM(F90:G90)</f>
        <v>57.370000000000005</v>
      </c>
    </row>
    <row r="91" spans="1:8" ht="15.75">
      <c r="A91" s="38" t="s">
        <v>227</v>
      </c>
      <c r="B91" s="39"/>
      <c r="C91" s="39"/>
      <c r="D91" s="39"/>
      <c r="E91" s="39"/>
      <c r="F91" s="39"/>
      <c r="G91" s="39"/>
      <c r="H91" s="40"/>
    </row>
    <row r="92" spans="1:8" ht="15.75">
      <c r="A92" s="5"/>
      <c r="B92" s="5">
        <v>165</v>
      </c>
      <c r="C92" s="23" t="s">
        <v>177</v>
      </c>
      <c r="D92" s="25">
        <v>1976</v>
      </c>
      <c r="E92" s="5" t="s">
        <v>19</v>
      </c>
      <c r="F92" s="24">
        <v>31.82</v>
      </c>
      <c r="G92" s="24"/>
      <c r="H92" s="22"/>
    </row>
    <row r="93" spans="1:8" ht="15.75">
      <c r="A93" s="5"/>
      <c r="B93" s="5">
        <v>13</v>
      </c>
      <c r="C93" s="23" t="s">
        <v>161</v>
      </c>
      <c r="D93" s="25">
        <v>1984</v>
      </c>
      <c r="E93" s="5" t="s">
        <v>19</v>
      </c>
      <c r="F93" s="24">
        <v>27.22</v>
      </c>
      <c r="G93" s="24"/>
      <c r="H93" s="22"/>
    </row>
    <row r="94" spans="1:8" ht="15.75">
      <c r="A94" s="5"/>
      <c r="B94" s="5"/>
      <c r="C94" s="23"/>
      <c r="D94" s="23"/>
      <c r="E94" s="23"/>
      <c r="F94" s="24"/>
      <c r="G94" s="24"/>
      <c r="H94" s="24"/>
    </row>
    <row r="95" spans="1:8" ht="15" customHeight="1">
      <c r="A95" s="35" t="s">
        <v>150</v>
      </c>
      <c r="B95" s="36"/>
      <c r="C95" s="36"/>
      <c r="D95" s="36"/>
      <c r="E95" s="36"/>
      <c r="F95" s="36"/>
      <c r="G95" s="36"/>
      <c r="H95" s="37"/>
    </row>
    <row r="96" spans="1:8" ht="15.75">
      <c r="A96" s="5">
        <v>1</v>
      </c>
      <c r="B96" s="5">
        <v>80</v>
      </c>
      <c r="C96" s="6" t="s">
        <v>63</v>
      </c>
      <c r="D96" s="7">
        <v>1986</v>
      </c>
      <c r="E96" s="26" t="s">
        <v>52</v>
      </c>
      <c r="F96" s="24">
        <v>22.56</v>
      </c>
      <c r="G96" s="24">
        <v>23.18</v>
      </c>
      <c r="H96" s="22">
        <f>SUM(F96:G96)</f>
        <v>45.739999999999995</v>
      </c>
    </row>
    <row r="97" spans="1:8" ht="15.75">
      <c r="A97" s="5">
        <v>2</v>
      </c>
      <c r="B97" s="5">
        <v>81</v>
      </c>
      <c r="C97" s="6" t="s">
        <v>64</v>
      </c>
      <c r="D97" s="7">
        <v>1988</v>
      </c>
      <c r="E97" s="5" t="s">
        <v>30</v>
      </c>
      <c r="F97" s="24">
        <v>25.04</v>
      </c>
      <c r="G97" s="24">
        <v>25.54</v>
      </c>
      <c r="H97" s="22">
        <f>SUM(F97:G97)</f>
        <v>50.58</v>
      </c>
    </row>
    <row r="98" spans="1:8" ht="15.75">
      <c r="A98" s="5">
        <v>3</v>
      </c>
      <c r="B98" s="5">
        <v>83</v>
      </c>
      <c r="C98" s="6" t="s">
        <v>168</v>
      </c>
      <c r="D98" s="7">
        <v>1990</v>
      </c>
      <c r="E98" s="5" t="s">
        <v>167</v>
      </c>
      <c r="F98" s="24">
        <v>25.47</v>
      </c>
      <c r="G98" s="24">
        <v>25.89</v>
      </c>
      <c r="H98" s="22">
        <f>SUM(F98:G98)</f>
        <v>51.36</v>
      </c>
    </row>
    <row r="99" spans="1:8" ht="15.75">
      <c r="A99" s="5">
        <v>4</v>
      </c>
      <c r="B99" s="5">
        <v>126</v>
      </c>
      <c r="C99" s="6" t="s">
        <v>226</v>
      </c>
      <c r="D99" s="7">
        <v>1988</v>
      </c>
      <c r="E99" s="5" t="s">
        <v>36</v>
      </c>
      <c r="F99" s="24">
        <v>26.62</v>
      </c>
      <c r="G99" s="24">
        <v>26.52</v>
      </c>
      <c r="H99" s="22">
        <f>SUM(F99:G99)</f>
        <v>53.14</v>
      </c>
    </row>
    <row r="100" spans="1:8" ht="15.75">
      <c r="A100" s="5">
        <v>5</v>
      </c>
      <c r="B100" s="5">
        <v>85</v>
      </c>
      <c r="C100" s="6" t="s">
        <v>184</v>
      </c>
      <c r="D100" s="7">
        <v>1990</v>
      </c>
      <c r="E100" s="5" t="s">
        <v>30</v>
      </c>
      <c r="F100" s="24">
        <v>28.4</v>
      </c>
      <c r="G100" s="24">
        <v>27.84</v>
      </c>
      <c r="H100" s="22">
        <f>SUM(F100:G100)</f>
        <v>56.239999999999995</v>
      </c>
    </row>
    <row r="101" spans="1:8" ht="15.75">
      <c r="A101" s="5"/>
      <c r="B101" s="5"/>
      <c r="C101" s="6"/>
      <c r="D101" s="7"/>
      <c r="E101" s="5"/>
      <c r="F101" s="24"/>
      <c r="G101" s="24"/>
      <c r="H101" s="22"/>
    </row>
    <row r="102" spans="1:8" ht="15.75">
      <c r="A102" s="35" t="s">
        <v>151</v>
      </c>
      <c r="B102" s="36"/>
      <c r="C102" s="36"/>
      <c r="D102" s="36"/>
      <c r="E102" s="36"/>
      <c r="F102" s="36"/>
      <c r="G102" s="36"/>
      <c r="H102" s="37"/>
    </row>
    <row r="103" spans="1:8" ht="15.75">
      <c r="A103" s="29">
        <v>1</v>
      </c>
      <c r="B103" s="29">
        <v>168</v>
      </c>
      <c r="C103" s="8" t="s">
        <v>216</v>
      </c>
      <c r="D103" s="30">
        <v>1991</v>
      </c>
      <c r="E103" s="29" t="s">
        <v>19</v>
      </c>
      <c r="F103" s="31">
        <v>19.46</v>
      </c>
      <c r="G103" s="31">
        <v>19.42</v>
      </c>
      <c r="H103" s="22">
        <f>SUM(F103:G103)</f>
        <v>38.88</v>
      </c>
    </row>
    <row r="104" spans="1:8" ht="15.75">
      <c r="A104" s="38" t="s">
        <v>228</v>
      </c>
      <c r="B104" s="39"/>
      <c r="C104" s="39"/>
      <c r="D104" s="39"/>
      <c r="E104" s="39"/>
      <c r="F104" s="39"/>
      <c r="G104" s="39"/>
      <c r="H104" s="40"/>
    </row>
    <row r="105" spans="1:8" ht="15.75">
      <c r="A105" s="5"/>
      <c r="B105" s="5">
        <v>87</v>
      </c>
      <c r="C105" s="6" t="s">
        <v>192</v>
      </c>
      <c r="D105" s="7">
        <v>1991</v>
      </c>
      <c r="E105" s="5" t="s">
        <v>19</v>
      </c>
      <c r="F105" s="24">
        <v>19.74</v>
      </c>
      <c r="G105" s="24"/>
      <c r="H105" s="22"/>
    </row>
    <row r="106" spans="1:8" ht="15.75">
      <c r="A106" s="35" t="s">
        <v>152</v>
      </c>
      <c r="B106" s="36"/>
      <c r="C106" s="36"/>
      <c r="D106" s="36"/>
      <c r="E106" s="36"/>
      <c r="F106" s="36"/>
      <c r="G106" s="36"/>
      <c r="H106" s="37"/>
    </row>
    <row r="107" spans="1:8" ht="15.75">
      <c r="A107" s="5">
        <v>1</v>
      </c>
      <c r="B107" s="5">
        <v>91</v>
      </c>
      <c r="C107" s="6" t="s">
        <v>65</v>
      </c>
      <c r="D107" s="7">
        <v>1994</v>
      </c>
      <c r="E107" s="26" t="s">
        <v>52</v>
      </c>
      <c r="F107" s="24">
        <v>26.13</v>
      </c>
      <c r="G107" s="24">
        <v>27.98</v>
      </c>
      <c r="H107" s="22">
        <f>SUM(F107:G107)</f>
        <v>54.11</v>
      </c>
    </row>
    <row r="108" spans="1:8" ht="15.75">
      <c r="A108" s="5"/>
      <c r="B108" s="5"/>
      <c r="C108" s="6"/>
      <c r="D108" s="7"/>
      <c r="E108" s="5"/>
      <c r="F108" s="24"/>
      <c r="G108" s="24"/>
      <c r="H108" s="22"/>
    </row>
    <row r="109" spans="1:8" ht="15.75">
      <c r="A109" s="35" t="s">
        <v>66</v>
      </c>
      <c r="B109" s="36"/>
      <c r="C109" s="36"/>
      <c r="D109" s="36"/>
      <c r="E109" s="36"/>
      <c r="F109" s="36"/>
      <c r="G109" s="36"/>
      <c r="H109" s="37"/>
    </row>
    <row r="110" spans="1:8" ht="15.75">
      <c r="A110" s="35" t="s">
        <v>144</v>
      </c>
      <c r="B110" s="36"/>
      <c r="C110" s="36"/>
      <c r="D110" s="36"/>
      <c r="E110" s="36"/>
      <c r="F110" s="36"/>
      <c r="G110" s="36"/>
      <c r="H110" s="37"/>
    </row>
    <row r="111" spans="1:8" ht="15.75">
      <c r="A111" s="5">
        <v>1</v>
      </c>
      <c r="B111" s="5">
        <v>9</v>
      </c>
      <c r="C111" s="6" t="s">
        <v>67</v>
      </c>
      <c r="D111" s="7">
        <v>1939</v>
      </c>
      <c r="E111" s="5" t="s">
        <v>68</v>
      </c>
      <c r="F111" s="24">
        <v>20.45</v>
      </c>
      <c r="G111" s="24">
        <v>21.52</v>
      </c>
      <c r="H111" s="22">
        <f aca="true" t="shared" si="2" ref="H111:H117">SUM(F111:G111)</f>
        <v>41.97</v>
      </c>
    </row>
    <row r="112" spans="1:8" ht="15.75">
      <c r="A112" s="5">
        <v>2</v>
      </c>
      <c r="B112" s="5">
        <v>2</v>
      </c>
      <c r="C112" s="6" t="s">
        <v>69</v>
      </c>
      <c r="D112" s="7">
        <v>1938</v>
      </c>
      <c r="E112" s="5" t="s">
        <v>19</v>
      </c>
      <c r="F112" s="24">
        <v>23.37</v>
      </c>
      <c r="G112" s="24">
        <v>26.69</v>
      </c>
      <c r="H112" s="22">
        <f t="shared" si="2"/>
        <v>50.06</v>
      </c>
    </row>
    <row r="113" spans="1:8" ht="15.75">
      <c r="A113" s="5">
        <v>3</v>
      </c>
      <c r="B113" s="5">
        <v>12</v>
      </c>
      <c r="C113" s="6" t="s">
        <v>71</v>
      </c>
      <c r="D113" s="7">
        <v>1938</v>
      </c>
      <c r="E113" s="5" t="s">
        <v>72</v>
      </c>
      <c r="F113" s="24">
        <v>25.8</v>
      </c>
      <c r="G113" s="24">
        <v>24.51</v>
      </c>
      <c r="H113" s="22">
        <f t="shared" si="2"/>
        <v>50.31</v>
      </c>
    </row>
    <row r="114" spans="1:8" ht="15.75">
      <c r="A114" s="5">
        <v>4</v>
      </c>
      <c r="B114" s="5">
        <v>1</v>
      </c>
      <c r="C114" s="6" t="s">
        <v>179</v>
      </c>
      <c r="D114" s="7">
        <v>1935</v>
      </c>
      <c r="E114" s="5" t="s">
        <v>34</v>
      </c>
      <c r="F114" s="24">
        <v>24.58</v>
      </c>
      <c r="G114" s="24">
        <v>25.91</v>
      </c>
      <c r="H114" s="22">
        <f t="shared" si="2"/>
        <v>50.489999999999995</v>
      </c>
    </row>
    <row r="115" spans="1:8" ht="15.75">
      <c r="A115" s="5">
        <v>5</v>
      </c>
      <c r="B115" s="5">
        <v>8</v>
      </c>
      <c r="C115" s="6" t="s">
        <v>74</v>
      </c>
      <c r="D115" s="7">
        <v>1937</v>
      </c>
      <c r="E115" s="5" t="s">
        <v>30</v>
      </c>
      <c r="F115" s="24">
        <v>27.4</v>
      </c>
      <c r="G115" s="24">
        <v>28.89</v>
      </c>
      <c r="H115" s="22">
        <f t="shared" si="2"/>
        <v>56.29</v>
      </c>
    </row>
    <row r="116" spans="1:8" ht="15.75">
      <c r="A116" s="5">
        <v>6</v>
      </c>
      <c r="B116" s="5">
        <v>10</v>
      </c>
      <c r="C116" s="6" t="s">
        <v>73</v>
      </c>
      <c r="D116" s="7">
        <v>1934</v>
      </c>
      <c r="E116" s="5" t="s">
        <v>19</v>
      </c>
      <c r="F116" s="24">
        <v>27.42</v>
      </c>
      <c r="G116" s="24">
        <v>29.33</v>
      </c>
      <c r="H116" s="22">
        <f t="shared" si="2"/>
        <v>56.75</v>
      </c>
    </row>
    <row r="117" spans="1:8" ht="15.75">
      <c r="A117" s="5">
        <v>7</v>
      </c>
      <c r="B117" s="5">
        <v>5</v>
      </c>
      <c r="C117" s="6" t="s">
        <v>75</v>
      </c>
      <c r="D117" s="7">
        <v>1936</v>
      </c>
      <c r="E117" s="5" t="s">
        <v>19</v>
      </c>
      <c r="F117" s="24">
        <v>29.31</v>
      </c>
      <c r="G117" s="24">
        <v>30.81</v>
      </c>
      <c r="H117" s="22">
        <f t="shared" si="2"/>
        <v>60.12</v>
      </c>
    </row>
    <row r="118" spans="1:8" ht="15.75">
      <c r="A118" s="38" t="s">
        <v>227</v>
      </c>
      <c r="B118" s="39"/>
      <c r="C118" s="39"/>
      <c r="D118" s="39"/>
      <c r="E118" s="39"/>
      <c r="F118" s="39"/>
      <c r="G118" s="39"/>
      <c r="H118" s="40"/>
    </row>
    <row r="119" spans="1:8" ht="15.75">
      <c r="A119" s="5"/>
      <c r="B119" s="5">
        <v>4</v>
      </c>
      <c r="C119" s="6" t="s">
        <v>70</v>
      </c>
      <c r="D119" s="7">
        <v>1940</v>
      </c>
      <c r="E119" s="5" t="s">
        <v>34</v>
      </c>
      <c r="F119" s="24"/>
      <c r="G119" s="24"/>
      <c r="H119" s="22"/>
    </row>
    <row r="120" spans="1:8" ht="15.75">
      <c r="A120" s="38" t="s">
        <v>228</v>
      </c>
      <c r="B120" s="39"/>
      <c r="C120" s="39"/>
      <c r="D120" s="39"/>
      <c r="E120" s="39"/>
      <c r="F120" s="39"/>
      <c r="G120" s="39"/>
      <c r="H120" s="40"/>
    </row>
    <row r="121" spans="1:8" ht="15.75">
      <c r="A121" s="5"/>
      <c r="B121" s="5">
        <v>3</v>
      </c>
      <c r="C121" s="6" t="s">
        <v>207</v>
      </c>
      <c r="D121" s="7">
        <v>1935</v>
      </c>
      <c r="E121" s="5" t="s">
        <v>19</v>
      </c>
      <c r="F121" s="24">
        <v>24.37</v>
      </c>
      <c r="G121" s="24"/>
      <c r="H121" s="22"/>
    </row>
    <row r="122" spans="1:8" ht="15.75">
      <c r="A122" s="35" t="s">
        <v>153</v>
      </c>
      <c r="B122" s="36"/>
      <c r="C122" s="36"/>
      <c r="D122" s="36"/>
      <c r="E122" s="36"/>
      <c r="F122" s="36"/>
      <c r="G122" s="36"/>
      <c r="H122" s="37"/>
    </row>
    <row r="123" spans="1:8" ht="15.75">
      <c r="A123" s="5">
        <v>1</v>
      </c>
      <c r="B123" s="5">
        <v>124</v>
      </c>
      <c r="C123" s="6" t="s">
        <v>76</v>
      </c>
      <c r="D123" s="7">
        <v>1942</v>
      </c>
      <c r="E123" s="5" t="s">
        <v>32</v>
      </c>
      <c r="F123" s="24">
        <v>23.7</v>
      </c>
      <c r="G123" s="24">
        <v>22.25</v>
      </c>
      <c r="H123" s="22">
        <f>SUM(F123:G123)</f>
        <v>45.95</v>
      </c>
    </row>
    <row r="124" spans="1:8" ht="15.75">
      <c r="A124" s="5">
        <v>2</v>
      </c>
      <c r="B124" s="5">
        <v>18</v>
      </c>
      <c r="C124" s="6" t="s">
        <v>79</v>
      </c>
      <c r="D124" s="7">
        <v>1941</v>
      </c>
      <c r="E124" s="26" t="s">
        <v>42</v>
      </c>
      <c r="F124" s="24">
        <v>23.5</v>
      </c>
      <c r="G124" s="24">
        <v>25.58</v>
      </c>
      <c r="H124" s="22">
        <f>SUM(F124:G124)</f>
        <v>49.08</v>
      </c>
    </row>
    <row r="125" spans="1:8" ht="15.75">
      <c r="A125" s="5">
        <v>3</v>
      </c>
      <c r="B125" s="5">
        <v>20</v>
      </c>
      <c r="C125" s="6" t="s">
        <v>77</v>
      </c>
      <c r="D125" s="7">
        <v>1944</v>
      </c>
      <c r="E125" s="5" t="s">
        <v>78</v>
      </c>
      <c r="F125" s="24">
        <v>25.78</v>
      </c>
      <c r="G125" s="24">
        <v>25.46</v>
      </c>
      <c r="H125" s="22">
        <f>SUM(F125:G125)</f>
        <v>51.24</v>
      </c>
    </row>
    <row r="126" spans="1:8" ht="15.75">
      <c r="A126" s="5">
        <v>4</v>
      </c>
      <c r="B126" s="5">
        <v>21</v>
      </c>
      <c r="C126" s="6" t="s">
        <v>160</v>
      </c>
      <c r="D126" s="7">
        <v>1944</v>
      </c>
      <c r="E126" s="5" t="s">
        <v>19</v>
      </c>
      <c r="F126" s="24">
        <v>27.7</v>
      </c>
      <c r="G126" s="24">
        <v>28.15</v>
      </c>
      <c r="H126" s="22">
        <f>SUM(F126:G126)</f>
        <v>55.849999999999994</v>
      </c>
    </row>
    <row r="127" spans="1:8" ht="15.75">
      <c r="A127" s="5"/>
      <c r="B127" s="5"/>
      <c r="C127" s="6"/>
      <c r="D127" s="7"/>
      <c r="E127" s="5"/>
      <c r="F127" s="24"/>
      <c r="G127" s="24"/>
      <c r="H127" s="22"/>
    </row>
    <row r="128" spans="1:8" ht="15.75">
      <c r="A128" s="35" t="s">
        <v>154</v>
      </c>
      <c r="B128" s="36"/>
      <c r="C128" s="36"/>
      <c r="D128" s="36"/>
      <c r="E128" s="36"/>
      <c r="F128" s="36"/>
      <c r="G128" s="36"/>
      <c r="H128" s="37"/>
    </row>
    <row r="129" spans="1:8" ht="15.75">
      <c r="A129" s="5">
        <v>1</v>
      </c>
      <c r="B129" s="5">
        <v>32</v>
      </c>
      <c r="C129" s="6" t="s">
        <v>81</v>
      </c>
      <c r="D129" s="7">
        <v>1947</v>
      </c>
      <c r="E129" s="5" t="s">
        <v>32</v>
      </c>
      <c r="F129" s="24">
        <v>20.32</v>
      </c>
      <c r="G129" s="24">
        <v>21.63</v>
      </c>
      <c r="H129" s="22">
        <f aca="true" t="shared" si="3" ref="H129:H138">SUM(F129:G129)</f>
        <v>41.95</v>
      </c>
    </row>
    <row r="130" spans="1:8" ht="15.75">
      <c r="A130" s="5">
        <v>2</v>
      </c>
      <c r="B130" s="5">
        <v>28</v>
      </c>
      <c r="C130" s="6" t="s">
        <v>84</v>
      </c>
      <c r="D130" s="7">
        <v>1946</v>
      </c>
      <c r="E130" s="5" t="s">
        <v>46</v>
      </c>
      <c r="F130" s="24">
        <v>21.28</v>
      </c>
      <c r="G130" s="24">
        <v>21.33</v>
      </c>
      <c r="H130" s="22">
        <f t="shared" si="3"/>
        <v>42.61</v>
      </c>
    </row>
    <row r="131" spans="1:8" ht="15.75">
      <c r="A131" s="5">
        <v>3</v>
      </c>
      <c r="B131" s="5">
        <v>29</v>
      </c>
      <c r="C131" s="6" t="s">
        <v>83</v>
      </c>
      <c r="D131" s="7">
        <v>1947</v>
      </c>
      <c r="E131" s="5" t="s">
        <v>19</v>
      </c>
      <c r="F131" s="24">
        <v>21.9</v>
      </c>
      <c r="G131" s="24">
        <v>20.9</v>
      </c>
      <c r="H131" s="22">
        <f t="shared" si="3"/>
        <v>42.8</v>
      </c>
    </row>
    <row r="132" spans="1:8" ht="15.75">
      <c r="A132" s="5">
        <v>4</v>
      </c>
      <c r="B132" s="5">
        <v>25</v>
      </c>
      <c r="C132" s="6" t="s">
        <v>82</v>
      </c>
      <c r="D132" s="7">
        <v>1949</v>
      </c>
      <c r="E132" s="5" t="s">
        <v>78</v>
      </c>
      <c r="F132" s="24">
        <v>21.34</v>
      </c>
      <c r="G132" s="24">
        <v>22.04</v>
      </c>
      <c r="H132" s="22">
        <f t="shared" si="3"/>
        <v>43.379999999999995</v>
      </c>
    </row>
    <row r="133" spans="1:8" ht="15.75">
      <c r="A133" s="5">
        <v>5</v>
      </c>
      <c r="B133" s="5">
        <v>22</v>
      </c>
      <c r="C133" s="6" t="s">
        <v>80</v>
      </c>
      <c r="D133" s="7">
        <v>1950</v>
      </c>
      <c r="E133" s="5" t="s">
        <v>46</v>
      </c>
      <c r="F133" s="24">
        <v>21.72</v>
      </c>
      <c r="G133" s="24">
        <v>22.66</v>
      </c>
      <c r="H133" s="22">
        <f t="shared" si="3"/>
        <v>44.379999999999995</v>
      </c>
    </row>
    <row r="134" spans="1:8" ht="15.75">
      <c r="A134" s="5">
        <v>6</v>
      </c>
      <c r="B134" s="5">
        <v>159</v>
      </c>
      <c r="C134" s="6" t="s">
        <v>86</v>
      </c>
      <c r="D134" s="7">
        <v>1948</v>
      </c>
      <c r="E134" s="5" t="s">
        <v>19</v>
      </c>
      <c r="F134" s="24">
        <v>22.82</v>
      </c>
      <c r="G134" s="24">
        <v>24.09</v>
      </c>
      <c r="H134" s="22">
        <f t="shared" si="3"/>
        <v>46.91</v>
      </c>
    </row>
    <row r="135" spans="1:8" ht="15.75">
      <c r="A135" s="5">
        <v>7</v>
      </c>
      <c r="B135" s="5">
        <v>130</v>
      </c>
      <c r="C135" s="6" t="s">
        <v>87</v>
      </c>
      <c r="D135" s="7">
        <v>1949</v>
      </c>
      <c r="E135" s="5" t="s">
        <v>19</v>
      </c>
      <c r="F135" s="24">
        <v>23.42</v>
      </c>
      <c r="G135" s="24">
        <v>24.28</v>
      </c>
      <c r="H135" s="22">
        <f t="shared" si="3"/>
        <v>47.7</v>
      </c>
    </row>
    <row r="136" spans="1:8" ht="15.75">
      <c r="A136" s="5">
        <v>8</v>
      </c>
      <c r="B136" s="5">
        <v>27</v>
      </c>
      <c r="C136" s="6" t="s">
        <v>88</v>
      </c>
      <c r="D136" s="7">
        <v>1950</v>
      </c>
      <c r="E136" s="5" t="s">
        <v>19</v>
      </c>
      <c r="F136" s="24">
        <v>25.21</v>
      </c>
      <c r="G136" s="24">
        <v>26.12</v>
      </c>
      <c r="H136" s="22">
        <f t="shared" si="3"/>
        <v>51.33</v>
      </c>
    </row>
    <row r="137" spans="1:8" ht="15.75">
      <c r="A137" s="5">
        <v>9</v>
      </c>
      <c r="B137" s="5">
        <v>167</v>
      </c>
      <c r="C137" s="6" t="s">
        <v>215</v>
      </c>
      <c r="D137" s="7">
        <v>1949</v>
      </c>
      <c r="E137" s="5" t="s">
        <v>19</v>
      </c>
      <c r="F137" s="24">
        <v>25.5</v>
      </c>
      <c r="G137" s="24">
        <v>26.19</v>
      </c>
      <c r="H137" s="22">
        <f t="shared" si="3"/>
        <v>51.69</v>
      </c>
    </row>
    <row r="138" spans="1:8" ht="15.75">
      <c r="A138" s="5">
        <v>10</v>
      </c>
      <c r="B138" s="5">
        <v>33</v>
      </c>
      <c r="C138" s="6" t="s">
        <v>195</v>
      </c>
      <c r="D138" s="7">
        <v>1949</v>
      </c>
      <c r="E138" s="5" t="s">
        <v>46</v>
      </c>
      <c r="F138" s="24">
        <v>25.72</v>
      </c>
      <c r="G138" s="24">
        <v>26.32</v>
      </c>
      <c r="H138" s="22">
        <f t="shared" si="3"/>
        <v>52.04</v>
      </c>
    </row>
    <row r="139" spans="1:8" ht="15.75">
      <c r="A139" s="38" t="s">
        <v>228</v>
      </c>
      <c r="B139" s="39"/>
      <c r="C139" s="39"/>
      <c r="D139" s="39"/>
      <c r="E139" s="39"/>
      <c r="F139" s="39"/>
      <c r="G139" s="39"/>
      <c r="H139" s="40"/>
    </row>
    <row r="140" spans="1:8" ht="15.75">
      <c r="A140" s="5"/>
      <c r="B140" s="5">
        <v>26</v>
      </c>
      <c r="C140" s="6" t="s">
        <v>85</v>
      </c>
      <c r="D140" s="7">
        <v>1946</v>
      </c>
      <c r="E140" s="5" t="s">
        <v>39</v>
      </c>
      <c r="F140" s="24">
        <v>34.68</v>
      </c>
      <c r="G140" s="24"/>
      <c r="H140" s="22"/>
    </row>
    <row r="141" spans="1:8" ht="15.75">
      <c r="A141" s="35" t="s">
        <v>146</v>
      </c>
      <c r="B141" s="36"/>
      <c r="C141" s="36"/>
      <c r="D141" s="36"/>
      <c r="E141" s="36"/>
      <c r="F141" s="36"/>
      <c r="G141" s="36"/>
      <c r="H141" s="37"/>
    </row>
    <row r="142" spans="1:8" ht="15.75">
      <c r="A142" s="5">
        <v>1</v>
      </c>
      <c r="B142" s="5">
        <v>40</v>
      </c>
      <c r="C142" s="23" t="s">
        <v>89</v>
      </c>
      <c r="D142" s="23">
        <v>1955</v>
      </c>
      <c r="E142" s="5" t="s">
        <v>19</v>
      </c>
      <c r="F142" s="24">
        <v>20.72</v>
      </c>
      <c r="G142" s="24">
        <v>20.96</v>
      </c>
      <c r="H142" s="22">
        <f aca="true" t="shared" si="4" ref="H142:H149">SUM(F142:G142)</f>
        <v>41.68</v>
      </c>
    </row>
    <row r="143" spans="1:8" ht="15.75">
      <c r="A143" s="5">
        <v>2</v>
      </c>
      <c r="B143" s="5">
        <v>37</v>
      </c>
      <c r="C143" s="6" t="s">
        <v>91</v>
      </c>
      <c r="D143" s="7">
        <v>1951</v>
      </c>
      <c r="E143" s="26" t="s">
        <v>52</v>
      </c>
      <c r="F143" s="24">
        <v>20.79</v>
      </c>
      <c r="G143" s="24">
        <v>21.23</v>
      </c>
      <c r="H143" s="22">
        <f t="shared" si="4"/>
        <v>42.019999999999996</v>
      </c>
    </row>
    <row r="144" spans="1:8" ht="15.75">
      <c r="A144" s="5">
        <v>3</v>
      </c>
      <c r="B144" s="5">
        <v>46</v>
      </c>
      <c r="C144" s="6" t="s">
        <v>92</v>
      </c>
      <c r="D144" s="7">
        <v>1951</v>
      </c>
      <c r="E144" s="5" t="s">
        <v>78</v>
      </c>
      <c r="F144" s="24">
        <v>22.18</v>
      </c>
      <c r="G144" s="24">
        <v>22.25</v>
      </c>
      <c r="H144" s="22">
        <f t="shared" si="4"/>
        <v>44.43</v>
      </c>
    </row>
    <row r="145" spans="1:8" ht="15.75">
      <c r="A145" s="5">
        <v>4</v>
      </c>
      <c r="B145" s="5">
        <v>45</v>
      </c>
      <c r="C145" s="6" t="s">
        <v>93</v>
      </c>
      <c r="D145" s="7">
        <v>1952</v>
      </c>
      <c r="E145" s="26" t="s">
        <v>42</v>
      </c>
      <c r="F145" s="24">
        <v>22.9</v>
      </c>
      <c r="G145" s="24">
        <v>21.88</v>
      </c>
      <c r="H145" s="22">
        <f t="shared" si="4"/>
        <v>44.78</v>
      </c>
    </row>
    <row r="146" spans="1:8" ht="15.75">
      <c r="A146" s="5">
        <v>5</v>
      </c>
      <c r="B146" s="5">
        <v>36</v>
      </c>
      <c r="C146" s="6" t="s">
        <v>95</v>
      </c>
      <c r="D146" s="7">
        <v>1955</v>
      </c>
      <c r="E146" s="5" t="s">
        <v>32</v>
      </c>
      <c r="F146" s="24">
        <v>22.65</v>
      </c>
      <c r="G146" s="24">
        <v>22.44</v>
      </c>
      <c r="H146" s="22">
        <f t="shared" si="4"/>
        <v>45.09</v>
      </c>
    </row>
    <row r="147" spans="1:8" ht="15.75">
      <c r="A147" s="5">
        <v>6</v>
      </c>
      <c r="B147" s="5">
        <v>44</v>
      </c>
      <c r="C147" s="6" t="s">
        <v>94</v>
      </c>
      <c r="D147" s="7">
        <v>1951</v>
      </c>
      <c r="E147" s="5" t="s">
        <v>36</v>
      </c>
      <c r="F147" s="24">
        <v>22.89</v>
      </c>
      <c r="G147" s="24">
        <v>22.39</v>
      </c>
      <c r="H147" s="22">
        <f t="shared" si="4"/>
        <v>45.28</v>
      </c>
    </row>
    <row r="148" spans="1:8" ht="15.75">
      <c r="A148" s="5">
        <v>7</v>
      </c>
      <c r="B148" s="5">
        <v>41</v>
      </c>
      <c r="C148" s="6" t="s">
        <v>96</v>
      </c>
      <c r="D148" s="7">
        <v>1953</v>
      </c>
      <c r="E148" s="5" t="s">
        <v>72</v>
      </c>
      <c r="F148" s="24">
        <v>26.75</v>
      </c>
      <c r="G148" s="24">
        <v>27.1</v>
      </c>
      <c r="H148" s="22">
        <f t="shared" si="4"/>
        <v>53.85</v>
      </c>
    </row>
    <row r="149" spans="1:8" ht="15.75">
      <c r="A149" s="5">
        <v>8</v>
      </c>
      <c r="B149" s="5">
        <v>49</v>
      </c>
      <c r="C149" s="6" t="s">
        <v>170</v>
      </c>
      <c r="D149" s="7">
        <v>1954</v>
      </c>
      <c r="E149" s="5" t="s">
        <v>19</v>
      </c>
      <c r="F149" s="24">
        <v>38.63</v>
      </c>
      <c r="G149" s="24">
        <v>29.96</v>
      </c>
      <c r="H149" s="22">
        <f t="shared" si="4"/>
        <v>68.59</v>
      </c>
    </row>
    <row r="150" spans="1:8" ht="15.75">
      <c r="A150" s="38" t="s">
        <v>228</v>
      </c>
      <c r="B150" s="39"/>
      <c r="C150" s="39"/>
      <c r="D150" s="39"/>
      <c r="E150" s="39"/>
      <c r="F150" s="39"/>
      <c r="G150" s="39"/>
      <c r="H150" s="40"/>
    </row>
    <row r="151" spans="1:8" ht="15.75">
      <c r="A151" s="5"/>
      <c r="B151" s="5">
        <v>43</v>
      </c>
      <c r="C151" s="6" t="s">
        <v>90</v>
      </c>
      <c r="D151" s="7">
        <v>1955</v>
      </c>
      <c r="E151" s="5" t="s">
        <v>53</v>
      </c>
      <c r="F151" s="24">
        <v>19.93</v>
      </c>
      <c r="G151" s="24"/>
      <c r="H151" s="22"/>
    </row>
    <row r="152" spans="1:8" ht="15.75">
      <c r="A152" s="35" t="s">
        <v>155</v>
      </c>
      <c r="B152" s="36"/>
      <c r="C152" s="36"/>
      <c r="D152" s="36"/>
      <c r="E152" s="36"/>
      <c r="F152" s="36"/>
      <c r="G152" s="36"/>
      <c r="H152" s="37"/>
    </row>
    <row r="153" spans="1:8" ht="15.75">
      <c r="A153" s="5">
        <v>1</v>
      </c>
      <c r="B153" s="5">
        <v>47</v>
      </c>
      <c r="C153" s="6" t="s">
        <v>98</v>
      </c>
      <c r="D153" s="7">
        <v>1956</v>
      </c>
      <c r="E153" s="5" t="s">
        <v>99</v>
      </c>
      <c r="F153" s="24">
        <v>19.38</v>
      </c>
      <c r="G153" s="24">
        <v>19.8</v>
      </c>
      <c r="H153" s="22">
        <f>SUM(F153:G153)</f>
        <v>39.18</v>
      </c>
    </row>
    <row r="154" spans="1:8" ht="15.75">
      <c r="A154" s="5">
        <v>2</v>
      </c>
      <c r="B154" s="5">
        <v>48</v>
      </c>
      <c r="C154" s="23" t="s">
        <v>100</v>
      </c>
      <c r="D154" s="23">
        <v>1957</v>
      </c>
      <c r="E154" s="5" t="s">
        <v>189</v>
      </c>
      <c r="F154" s="24">
        <v>20.56</v>
      </c>
      <c r="G154" s="24">
        <v>25.34</v>
      </c>
      <c r="H154" s="22">
        <f>SUM(F154:G154)</f>
        <v>45.9</v>
      </c>
    </row>
    <row r="155" spans="1:8" ht="16.5" customHeight="1">
      <c r="A155" s="5">
        <v>3</v>
      </c>
      <c r="B155" s="5">
        <v>52</v>
      </c>
      <c r="C155" s="6" t="s">
        <v>101</v>
      </c>
      <c r="D155" s="7">
        <v>1957</v>
      </c>
      <c r="E155" s="5" t="s">
        <v>19</v>
      </c>
      <c r="F155" s="24">
        <v>26.39</v>
      </c>
      <c r="G155" s="24">
        <v>23.75</v>
      </c>
      <c r="H155" s="22">
        <f>SUM(F155:G155)</f>
        <v>50.14</v>
      </c>
    </row>
    <row r="156" spans="1:8" ht="15.75">
      <c r="A156" s="5">
        <v>4</v>
      </c>
      <c r="B156" s="5">
        <v>58</v>
      </c>
      <c r="C156" s="6" t="s">
        <v>102</v>
      </c>
      <c r="D156" s="7">
        <v>1959</v>
      </c>
      <c r="E156" s="5" t="s">
        <v>78</v>
      </c>
      <c r="F156" s="24">
        <v>32.35</v>
      </c>
      <c r="G156" s="24">
        <v>28.85</v>
      </c>
      <c r="H156" s="22">
        <f>SUM(F156:G156)</f>
        <v>61.2</v>
      </c>
    </row>
    <row r="157" spans="1:8" ht="15.75">
      <c r="A157" s="38" t="s">
        <v>227</v>
      </c>
      <c r="B157" s="39"/>
      <c r="C157" s="39"/>
      <c r="D157" s="39"/>
      <c r="E157" s="39"/>
      <c r="F157" s="39"/>
      <c r="G157" s="39"/>
      <c r="H157" s="40"/>
    </row>
    <row r="158" spans="1:8" ht="15.75">
      <c r="A158" s="5"/>
      <c r="B158" s="5">
        <v>55</v>
      </c>
      <c r="C158" s="6" t="s">
        <v>97</v>
      </c>
      <c r="D158" s="7">
        <v>1957</v>
      </c>
      <c r="E158" s="5" t="s">
        <v>53</v>
      </c>
      <c r="F158" s="24"/>
      <c r="G158" s="24"/>
      <c r="H158" s="22"/>
    </row>
    <row r="159" spans="1:8" ht="15.75">
      <c r="A159" s="35" t="s">
        <v>156</v>
      </c>
      <c r="B159" s="36"/>
      <c r="C159" s="36"/>
      <c r="D159" s="36"/>
      <c r="E159" s="36"/>
      <c r="F159" s="36"/>
      <c r="G159" s="36"/>
      <c r="H159" s="37"/>
    </row>
    <row r="160" spans="1:8" ht="15.75">
      <c r="A160" s="5">
        <v>1</v>
      </c>
      <c r="B160" s="5">
        <v>51</v>
      </c>
      <c r="C160" s="6" t="s">
        <v>163</v>
      </c>
      <c r="D160" s="7">
        <v>1960</v>
      </c>
      <c r="E160" s="5" t="s">
        <v>19</v>
      </c>
      <c r="F160" s="24">
        <v>19.48</v>
      </c>
      <c r="G160" s="24">
        <v>18.9</v>
      </c>
      <c r="H160" s="22">
        <f aca="true" t="shared" si="5" ref="H160:H169">SUM(F160:G160)</f>
        <v>38.379999999999995</v>
      </c>
    </row>
    <row r="161" spans="1:8" ht="15.75">
      <c r="A161" s="5">
        <v>2</v>
      </c>
      <c r="B161" s="5">
        <v>59</v>
      </c>
      <c r="C161" s="6" t="s">
        <v>104</v>
      </c>
      <c r="D161" s="7">
        <v>1962</v>
      </c>
      <c r="E161" s="5" t="s">
        <v>105</v>
      </c>
      <c r="F161" s="24">
        <v>19.15</v>
      </c>
      <c r="G161" s="24">
        <v>19.59</v>
      </c>
      <c r="H161" s="22">
        <f t="shared" si="5"/>
        <v>38.739999999999995</v>
      </c>
    </row>
    <row r="162" spans="1:8" ht="15.75">
      <c r="A162" s="5">
        <v>3</v>
      </c>
      <c r="B162" s="5">
        <v>69</v>
      </c>
      <c r="C162" s="6" t="s">
        <v>106</v>
      </c>
      <c r="D162" s="7">
        <v>1961</v>
      </c>
      <c r="E162" s="5" t="s">
        <v>36</v>
      </c>
      <c r="F162" s="24">
        <v>19.35</v>
      </c>
      <c r="G162" s="24">
        <v>19.52</v>
      </c>
      <c r="H162" s="22">
        <f t="shared" si="5"/>
        <v>38.870000000000005</v>
      </c>
    </row>
    <row r="163" spans="1:8" ht="15.75">
      <c r="A163" s="5">
        <v>4</v>
      </c>
      <c r="B163" s="5">
        <v>75</v>
      </c>
      <c r="C163" s="6" t="s">
        <v>182</v>
      </c>
      <c r="D163" s="7">
        <v>1963</v>
      </c>
      <c r="E163" s="5" t="s">
        <v>53</v>
      </c>
      <c r="F163" s="24">
        <v>19.4</v>
      </c>
      <c r="G163" s="24">
        <v>19.79</v>
      </c>
      <c r="H163" s="22">
        <f t="shared" si="5"/>
        <v>39.19</v>
      </c>
    </row>
    <row r="164" spans="1:8" ht="15.75">
      <c r="A164" s="5">
        <v>5</v>
      </c>
      <c r="B164" s="5">
        <v>162</v>
      </c>
      <c r="C164" s="6" t="s">
        <v>103</v>
      </c>
      <c r="D164" s="7">
        <v>1963</v>
      </c>
      <c r="E164" s="5" t="s">
        <v>44</v>
      </c>
      <c r="F164" s="24">
        <v>19.7</v>
      </c>
      <c r="G164" s="24">
        <v>19.75</v>
      </c>
      <c r="H164" s="22">
        <f t="shared" si="5"/>
        <v>39.45</v>
      </c>
    </row>
    <row r="165" spans="1:8" ht="15.75">
      <c r="A165" s="5">
        <v>6</v>
      </c>
      <c r="B165" s="5">
        <v>78</v>
      </c>
      <c r="C165" s="23" t="s">
        <v>205</v>
      </c>
      <c r="D165" s="7">
        <v>1963</v>
      </c>
      <c r="E165" s="5" t="s">
        <v>53</v>
      </c>
      <c r="F165" s="24">
        <v>19.19</v>
      </c>
      <c r="G165" s="24">
        <v>20.46</v>
      </c>
      <c r="H165" s="22">
        <f t="shared" si="5"/>
        <v>39.650000000000006</v>
      </c>
    </row>
    <row r="166" spans="1:8" ht="15.75">
      <c r="A166" s="5">
        <v>7</v>
      </c>
      <c r="B166" s="5">
        <v>67</v>
      </c>
      <c r="C166" s="6" t="s">
        <v>107</v>
      </c>
      <c r="D166" s="7">
        <v>1961</v>
      </c>
      <c r="E166" s="5" t="s">
        <v>46</v>
      </c>
      <c r="F166" s="24">
        <v>20.33</v>
      </c>
      <c r="G166" s="24">
        <v>20.15</v>
      </c>
      <c r="H166" s="22">
        <f t="shared" si="5"/>
        <v>40.48</v>
      </c>
    </row>
    <row r="167" spans="1:8" ht="15.75">
      <c r="A167" s="5">
        <v>8</v>
      </c>
      <c r="B167" s="5">
        <v>73</v>
      </c>
      <c r="C167" s="6" t="s">
        <v>171</v>
      </c>
      <c r="D167" s="7">
        <v>1964</v>
      </c>
      <c r="E167" s="5" t="s">
        <v>36</v>
      </c>
      <c r="F167" s="24">
        <v>20.38</v>
      </c>
      <c r="G167" s="24">
        <v>21.39</v>
      </c>
      <c r="H167" s="22">
        <f t="shared" si="5"/>
        <v>41.769999999999996</v>
      </c>
    </row>
    <row r="168" spans="1:8" ht="15.75">
      <c r="A168" s="5">
        <v>9</v>
      </c>
      <c r="B168" s="5">
        <v>66</v>
      </c>
      <c r="C168" s="6" t="s">
        <v>188</v>
      </c>
      <c r="D168" s="7">
        <v>1965</v>
      </c>
      <c r="E168" s="5" t="s">
        <v>189</v>
      </c>
      <c r="F168" s="24">
        <v>20.9</v>
      </c>
      <c r="G168" s="24">
        <v>20.96</v>
      </c>
      <c r="H168" s="22">
        <f t="shared" si="5"/>
        <v>41.86</v>
      </c>
    </row>
    <row r="169" spans="1:8" ht="15.75">
      <c r="A169" s="5">
        <v>10</v>
      </c>
      <c r="B169" s="5">
        <v>61</v>
      </c>
      <c r="C169" s="6" t="s">
        <v>109</v>
      </c>
      <c r="D169" s="7">
        <v>1963</v>
      </c>
      <c r="E169" s="5" t="s">
        <v>72</v>
      </c>
      <c r="F169" s="24">
        <v>22.9</v>
      </c>
      <c r="G169" s="24">
        <v>22.76</v>
      </c>
      <c r="H169" s="22">
        <f t="shared" si="5"/>
        <v>45.66</v>
      </c>
    </row>
    <row r="170" spans="1:8" ht="15.75">
      <c r="A170" s="38" t="s">
        <v>228</v>
      </c>
      <c r="B170" s="39"/>
      <c r="C170" s="39"/>
      <c r="D170" s="39"/>
      <c r="E170" s="39"/>
      <c r="F170" s="39"/>
      <c r="G170" s="39"/>
      <c r="H170" s="40"/>
    </row>
    <row r="171" spans="1:8" ht="15.75">
      <c r="A171" s="5"/>
      <c r="B171" s="5">
        <v>70</v>
      </c>
      <c r="C171" s="6" t="s">
        <v>108</v>
      </c>
      <c r="D171" s="7">
        <v>1963</v>
      </c>
      <c r="E171" s="5" t="s">
        <v>19</v>
      </c>
      <c r="F171" s="24">
        <v>21.32</v>
      </c>
      <c r="G171" s="24"/>
      <c r="H171" s="22"/>
    </row>
    <row r="172" spans="1:8" ht="15.75">
      <c r="A172" s="5"/>
      <c r="B172" s="5"/>
      <c r="C172" s="6"/>
      <c r="D172" s="7"/>
      <c r="E172" s="7"/>
      <c r="F172" s="24"/>
      <c r="G172" s="24"/>
      <c r="H172" s="22"/>
    </row>
    <row r="173" spans="1:8" ht="15.75">
      <c r="A173" s="35" t="s">
        <v>147</v>
      </c>
      <c r="B173" s="36"/>
      <c r="C173" s="36"/>
      <c r="D173" s="36"/>
      <c r="E173" s="36"/>
      <c r="F173" s="36"/>
      <c r="G173" s="36"/>
      <c r="H173" s="37"/>
    </row>
    <row r="174" spans="1:8" ht="15.75">
      <c r="A174" s="5">
        <v>1</v>
      </c>
      <c r="B174" s="5">
        <v>84</v>
      </c>
      <c r="C174" s="6" t="s">
        <v>110</v>
      </c>
      <c r="D174" s="7">
        <v>1966</v>
      </c>
      <c r="E174" s="5" t="s">
        <v>19</v>
      </c>
      <c r="F174" s="24">
        <v>17.82</v>
      </c>
      <c r="G174" s="24">
        <v>17.57</v>
      </c>
      <c r="H174" s="22">
        <f aca="true" t="shared" si="6" ref="H174:H182">SUM(F174:G174)</f>
        <v>35.39</v>
      </c>
    </row>
    <row r="175" spans="1:8" ht="15.75">
      <c r="A175" s="5">
        <v>2</v>
      </c>
      <c r="B175" s="5">
        <v>83</v>
      </c>
      <c r="C175" s="6" t="s">
        <v>196</v>
      </c>
      <c r="D175" s="7">
        <v>1969</v>
      </c>
      <c r="E175" s="5" t="s">
        <v>19</v>
      </c>
      <c r="F175" s="24">
        <v>18.29</v>
      </c>
      <c r="G175" s="24">
        <v>18.42</v>
      </c>
      <c r="H175" s="22">
        <f t="shared" si="6"/>
        <v>36.71</v>
      </c>
    </row>
    <row r="176" spans="1:8" ht="15.75">
      <c r="A176" s="5">
        <v>3</v>
      </c>
      <c r="B176" s="5">
        <v>89</v>
      </c>
      <c r="C176" s="6" t="s">
        <v>113</v>
      </c>
      <c r="D176" s="7">
        <v>1967</v>
      </c>
      <c r="E176" s="5" t="s">
        <v>46</v>
      </c>
      <c r="F176" s="24">
        <v>18.36</v>
      </c>
      <c r="G176" s="24">
        <v>18.46</v>
      </c>
      <c r="H176" s="22">
        <f t="shared" si="6"/>
        <v>36.82</v>
      </c>
    </row>
    <row r="177" spans="1:8" ht="15.75">
      <c r="A177" s="5">
        <v>4</v>
      </c>
      <c r="B177" s="5">
        <v>91</v>
      </c>
      <c r="C177" s="6" t="s">
        <v>111</v>
      </c>
      <c r="D177" s="7">
        <v>1967</v>
      </c>
      <c r="E177" s="26" t="s">
        <v>52</v>
      </c>
      <c r="F177" s="24">
        <v>18.89</v>
      </c>
      <c r="G177" s="24">
        <v>18.66</v>
      </c>
      <c r="H177" s="22">
        <f t="shared" si="6"/>
        <v>37.55</v>
      </c>
    </row>
    <row r="178" spans="1:8" ht="15.75">
      <c r="A178" s="5">
        <v>5</v>
      </c>
      <c r="B178" s="5">
        <v>96</v>
      </c>
      <c r="C178" s="6" t="s">
        <v>112</v>
      </c>
      <c r="D178" s="7">
        <v>1969</v>
      </c>
      <c r="E178" s="5" t="s">
        <v>44</v>
      </c>
      <c r="F178" s="24">
        <v>19.33</v>
      </c>
      <c r="G178" s="24">
        <v>19.23</v>
      </c>
      <c r="H178" s="22">
        <f t="shared" si="6"/>
        <v>38.56</v>
      </c>
    </row>
    <row r="179" spans="1:8" ht="15.75">
      <c r="A179" s="5">
        <v>6</v>
      </c>
      <c r="B179" s="5">
        <v>172</v>
      </c>
      <c r="C179" s="6" t="s">
        <v>219</v>
      </c>
      <c r="D179" s="7">
        <v>1967</v>
      </c>
      <c r="E179" s="5" t="s">
        <v>19</v>
      </c>
      <c r="F179" s="24">
        <v>18.95</v>
      </c>
      <c r="G179" s="24">
        <v>19.7</v>
      </c>
      <c r="H179" s="22">
        <f t="shared" si="6"/>
        <v>38.65</v>
      </c>
    </row>
    <row r="180" spans="1:8" ht="15.75">
      <c r="A180" s="5">
        <v>7</v>
      </c>
      <c r="B180" s="5">
        <v>95</v>
      </c>
      <c r="C180" s="6" t="s">
        <v>114</v>
      </c>
      <c r="D180" s="7">
        <v>1968</v>
      </c>
      <c r="E180" s="5" t="s">
        <v>44</v>
      </c>
      <c r="F180" s="24">
        <v>23.85</v>
      </c>
      <c r="G180" s="24">
        <v>23.83</v>
      </c>
      <c r="H180" s="22">
        <f t="shared" si="6"/>
        <v>47.68</v>
      </c>
    </row>
    <row r="181" spans="1:8" ht="15.75">
      <c r="A181" s="5">
        <v>8</v>
      </c>
      <c r="B181" s="5">
        <v>81</v>
      </c>
      <c r="C181" s="6" t="s">
        <v>218</v>
      </c>
      <c r="D181" s="7">
        <v>1968</v>
      </c>
      <c r="E181" s="5" t="s">
        <v>19</v>
      </c>
      <c r="F181" s="24">
        <v>28.26</v>
      </c>
      <c r="G181" s="24">
        <v>29.66</v>
      </c>
      <c r="H181" s="22">
        <f t="shared" si="6"/>
        <v>57.92</v>
      </c>
    </row>
    <row r="182" spans="1:8" ht="15.75">
      <c r="A182" s="5">
        <v>9</v>
      </c>
      <c r="B182" s="5">
        <v>85</v>
      </c>
      <c r="C182" s="6" t="s">
        <v>115</v>
      </c>
      <c r="D182" s="7">
        <v>1969</v>
      </c>
      <c r="E182" s="5" t="s">
        <v>19</v>
      </c>
      <c r="F182" s="24">
        <v>28.85</v>
      </c>
      <c r="G182" s="24">
        <v>29.36</v>
      </c>
      <c r="H182" s="22">
        <f t="shared" si="6"/>
        <v>58.21</v>
      </c>
    </row>
    <row r="183" spans="1:8" ht="15.75">
      <c r="A183" s="38" t="s">
        <v>227</v>
      </c>
      <c r="B183" s="39"/>
      <c r="C183" s="39"/>
      <c r="D183" s="39"/>
      <c r="E183" s="39"/>
      <c r="F183" s="39"/>
      <c r="G183" s="39"/>
      <c r="H183" s="40"/>
    </row>
    <row r="184" spans="1:8" ht="15.75">
      <c r="A184" s="5"/>
      <c r="B184" s="5">
        <v>60</v>
      </c>
      <c r="C184" s="6" t="s">
        <v>203</v>
      </c>
      <c r="D184" s="7">
        <v>1970</v>
      </c>
      <c r="E184" s="5" t="s">
        <v>19</v>
      </c>
      <c r="F184" s="24"/>
      <c r="G184" s="24"/>
      <c r="H184" s="22"/>
    </row>
    <row r="185" spans="1:8" ht="15.75">
      <c r="A185" s="5"/>
      <c r="B185" s="5">
        <v>94</v>
      </c>
      <c r="C185" s="6" t="s">
        <v>172</v>
      </c>
      <c r="D185" s="7">
        <v>1969</v>
      </c>
      <c r="E185" s="5" t="s">
        <v>36</v>
      </c>
      <c r="F185" s="24"/>
      <c r="G185" s="24"/>
      <c r="H185" s="22"/>
    </row>
    <row r="186" spans="1:8" ht="15.75">
      <c r="A186" s="35" t="s">
        <v>148</v>
      </c>
      <c r="B186" s="36"/>
      <c r="C186" s="36"/>
      <c r="D186" s="36"/>
      <c r="E186" s="36"/>
      <c r="F186" s="36"/>
      <c r="G186" s="36"/>
      <c r="H186" s="37"/>
    </row>
    <row r="187" spans="1:8" ht="15.75">
      <c r="A187" s="5">
        <v>1</v>
      </c>
      <c r="B187" s="5">
        <v>110</v>
      </c>
      <c r="C187" s="6" t="s">
        <v>116</v>
      </c>
      <c r="D187" s="25">
        <v>1974</v>
      </c>
      <c r="E187" s="5" t="s">
        <v>19</v>
      </c>
      <c r="F187" s="24">
        <v>17.67</v>
      </c>
      <c r="G187" s="24">
        <v>17.76</v>
      </c>
      <c r="H187" s="22">
        <f aca="true" t="shared" si="7" ref="H187:H196">SUM(F187:G187)</f>
        <v>35.43000000000001</v>
      </c>
    </row>
    <row r="188" spans="1:8" ht="15" customHeight="1">
      <c r="A188" s="5">
        <v>2</v>
      </c>
      <c r="B188" s="5">
        <v>100</v>
      </c>
      <c r="C188" s="6" t="s">
        <v>117</v>
      </c>
      <c r="D188" s="7">
        <v>1975</v>
      </c>
      <c r="E188" s="26" t="s">
        <v>52</v>
      </c>
      <c r="F188" s="24">
        <v>17.94</v>
      </c>
      <c r="G188" s="24">
        <v>18.37</v>
      </c>
      <c r="H188" s="22">
        <f t="shared" si="7"/>
        <v>36.31</v>
      </c>
    </row>
    <row r="189" spans="1:8" ht="15.75">
      <c r="A189" s="5">
        <v>3</v>
      </c>
      <c r="B189" s="5">
        <v>103</v>
      </c>
      <c r="C189" s="6" t="s">
        <v>187</v>
      </c>
      <c r="D189" s="25">
        <v>1971</v>
      </c>
      <c r="E189" s="5" t="s">
        <v>32</v>
      </c>
      <c r="F189" s="24">
        <v>19.51</v>
      </c>
      <c r="G189" s="24">
        <v>19.11</v>
      </c>
      <c r="H189" s="22">
        <f t="shared" si="7"/>
        <v>38.620000000000005</v>
      </c>
    </row>
    <row r="190" spans="1:8" ht="15.75">
      <c r="A190" s="5">
        <v>4</v>
      </c>
      <c r="B190" s="5">
        <v>128</v>
      </c>
      <c r="C190" s="6" t="s">
        <v>222</v>
      </c>
      <c r="D190" s="25">
        <v>1971</v>
      </c>
      <c r="E190" s="5" t="s">
        <v>118</v>
      </c>
      <c r="F190" s="24">
        <v>19.67</v>
      </c>
      <c r="G190" s="24">
        <v>19.78</v>
      </c>
      <c r="H190" s="22">
        <f t="shared" si="7"/>
        <v>39.45</v>
      </c>
    </row>
    <row r="191" spans="1:8" ht="15.75">
      <c r="A191" s="5">
        <v>5</v>
      </c>
      <c r="B191" s="5">
        <v>109</v>
      </c>
      <c r="C191" s="6" t="s">
        <v>186</v>
      </c>
      <c r="D191" s="25">
        <v>1972</v>
      </c>
      <c r="E191" s="26" t="s">
        <v>42</v>
      </c>
      <c r="F191" s="24">
        <v>20.44</v>
      </c>
      <c r="G191" s="24">
        <v>21.33</v>
      </c>
      <c r="H191" s="22">
        <f t="shared" si="7"/>
        <v>41.769999999999996</v>
      </c>
    </row>
    <row r="192" spans="1:8" ht="15.75">
      <c r="A192" s="5">
        <v>6</v>
      </c>
      <c r="B192" s="5">
        <v>105</v>
      </c>
      <c r="C192" s="6" t="s">
        <v>183</v>
      </c>
      <c r="D192" s="25">
        <v>1975</v>
      </c>
      <c r="E192" s="5" t="s">
        <v>53</v>
      </c>
      <c r="F192" s="24">
        <v>21.37</v>
      </c>
      <c r="G192" s="24">
        <v>20.51</v>
      </c>
      <c r="H192" s="22">
        <f t="shared" si="7"/>
        <v>41.88</v>
      </c>
    </row>
    <row r="193" spans="1:8" ht="15.75">
      <c r="A193" s="5">
        <v>7</v>
      </c>
      <c r="B193" s="5">
        <v>101</v>
      </c>
      <c r="C193" s="6" t="s">
        <v>119</v>
      </c>
      <c r="D193" s="7">
        <v>1971</v>
      </c>
      <c r="E193" s="5" t="s">
        <v>32</v>
      </c>
      <c r="F193" s="24">
        <v>20.84</v>
      </c>
      <c r="G193" s="24">
        <v>21.53</v>
      </c>
      <c r="H193" s="22">
        <f t="shared" si="7"/>
        <v>42.370000000000005</v>
      </c>
    </row>
    <row r="194" spans="1:8" ht="15.75">
      <c r="A194" s="5">
        <v>8</v>
      </c>
      <c r="B194" s="5">
        <v>104</v>
      </c>
      <c r="C194" s="6" t="s">
        <v>120</v>
      </c>
      <c r="D194" s="25">
        <v>1972</v>
      </c>
      <c r="E194" s="5" t="s">
        <v>19</v>
      </c>
      <c r="F194" s="24">
        <v>24.22</v>
      </c>
      <c r="G194" s="24">
        <v>20.05</v>
      </c>
      <c r="H194" s="22">
        <f t="shared" si="7"/>
        <v>44.269999999999996</v>
      </c>
    </row>
    <row r="195" spans="1:8" ht="15.75">
      <c r="A195" s="5">
        <v>9</v>
      </c>
      <c r="B195" s="5">
        <v>113</v>
      </c>
      <c r="C195" s="6" t="s">
        <v>220</v>
      </c>
      <c r="D195" s="25">
        <v>1975</v>
      </c>
      <c r="E195" s="5" t="s">
        <v>19</v>
      </c>
      <c r="F195" s="24">
        <v>25.68</v>
      </c>
      <c r="G195" s="24">
        <v>25.49</v>
      </c>
      <c r="H195" s="22">
        <f t="shared" si="7"/>
        <v>51.17</v>
      </c>
    </row>
    <row r="196" spans="1:8" ht="15.75">
      <c r="A196" s="5">
        <v>10</v>
      </c>
      <c r="B196" s="5">
        <v>106</v>
      </c>
      <c r="C196" s="6" t="s">
        <v>121</v>
      </c>
      <c r="D196" s="25">
        <v>1973</v>
      </c>
      <c r="E196" s="5" t="s">
        <v>19</v>
      </c>
      <c r="F196" s="24">
        <v>29.79</v>
      </c>
      <c r="G196" s="24">
        <v>29.35</v>
      </c>
      <c r="H196" s="22">
        <f t="shared" si="7"/>
        <v>59.14</v>
      </c>
    </row>
    <row r="197" spans="1:8" ht="15.75">
      <c r="A197" s="38" t="s">
        <v>228</v>
      </c>
      <c r="B197" s="39"/>
      <c r="C197" s="39"/>
      <c r="D197" s="39"/>
      <c r="E197" s="39"/>
      <c r="F197" s="39"/>
      <c r="G197" s="39"/>
      <c r="H197" s="40"/>
    </row>
    <row r="198" spans="1:8" ht="15.75">
      <c r="A198" s="5"/>
      <c r="B198" s="5">
        <v>157</v>
      </c>
      <c r="C198" s="6" t="s">
        <v>212</v>
      </c>
      <c r="D198" s="25">
        <v>1975</v>
      </c>
      <c r="E198" s="5" t="s">
        <v>44</v>
      </c>
      <c r="F198" s="24">
        <v>22.67</v>
      </c>
      <c r="G198" s="24"/>
      <c r="H198" s="22"/>
    </row>
    <row r="199" spans="1:8" ht="15.75">
      <c r="A199" s="35" t="s">
        <v>149</v>
      </c>
      <c r="B199" s="36"/>
      <c r="C199" s="36"/>
      <c r="D199" s="36"/>
      <c r="E199" s="36"/>
      <c r="F199" s="36"/>
      <c r="G199" s="36"/>
      <c r="H199" s="37"/>
    </row>
    <row r="200" spans="1:8" ht="15.75">
      <c r="A200" s="5">
        <v>1</v>
      </c>
      <c r="B200" s="5">
        <v>131</v>
      </c>
      <c r="C200" s="6" t="s">
        <v>123</v>
      </c>
      <c r="D200" s="7">
        <v>1977</v>
      </c>
      <c r="E200" s="5" t="s">
        <v>26</v>
      </c>
      <c r="F200" s="24">
        <v>17.53</v>
      </c>
      <c r="G200" s="24">
        <v>17.63</v>
      </c>
      <c r="H200" s="22">
        <f aca="true" t="shared" si="8" ref="H200:H209">SUM(F200:G200)</f>
        <v>35.16</v>
      </c>
    </row>
    <row r="201" spans="1:8" ht="15.75">
      <c r="A201" s="5">
        <v>2</v>
      </c>
      <c r="B201" s="5">
        <v>127</v>
      </c>
      <c r="C201" s="23" t="s">
        <v>162</v>
      </c>
      <c r="D201" s="7">
        <v>1983</v>
      </c>
      <c r="E201" s="5" t="s">
        <v>19</v>
      </c>
      <c r="F201" s="24">
        <v>18.88</v>
      </c>
      <c r="G201" s="24">
        <v>18.82</v>
      </c>
      <c r="H201" s="22">
        <f t="shared" si="8"/>
        <v>37.7</v>
      </c>
    </row>
    <row r="202" spans="1:8" ht="15.75">
      <c r="A202" s="5">
        <v>3</v>
      </c>
      <c r="B202" s="5">
        <v>133</v>
      </c>
      <c r="C202" s="6" t="s">
        <v>124</v>
      </c>
      <c r="D202" s="7">
        <v>1983</v>
      </c>
      <c r="E202" s="26" t="s">
        <v>42</v>
      </c>
      <c r="F202" s="24">
        <v>18.79</v>
      </c>
      <c r="G202" s="24">
        <v>19.2</v>
      </c>
      <c r="H202" s="22">
        <f t="shared" si="8"/>
        <v>37.989999999999995</v>
      </c>
    </row>
    <row r="203" spans="1:8" ht="15.75">
      <c r="A203" s="5">
        <v>4</v>
      </c>
      <c r="B203" s="5">
        <v>116</v>
      </c>
      <c r="C203" s="6" t="s">
        <v>126</v>
      </c>
      <c r="D203" s="7">
        <v>1980</v>
      </c>
      <c r="E203" s="5" t="s">
        <v>44</v>
      </c>
      <c r="F203" s="24">
        <v>19.47</v>
      </c>
      <c r="G203" s="24">
        <v>20</v>
      </c>
      <c r="H203" s="22">
        <f t="shared" si="8"/>
        <v>39.47</v>
      </c>
    </row>
    <row r="204" spans="1:8" ht="15.75">
      <c r="A204" s="5">
        <v>5</v>
      </c>
      <c r="B204" s="5">
        <v>120</v>
      </c>
      <c r="C204" s="23" t="s">
        <v>223</v>
      </c>
      <c r="D204" s="7">
        <v>1985</v>
      </c>
      <c r="E204" s="5" t="s">
        <v>36</v>
      </c>
      <c r="F204" s="24">
        <v>19.87</v>
      </c>
      <c r="G204" s="24">
        <v>20.02</v>
      </c>
      <c r="H204" s="22">
        <f t="shared" si="8"/>
        <v>39.89</v>
      </c>
    </row>
    <row r="205" spans="1:8" ht="15.75">
      <c r="A205" s="5">
        <v>6</v>
      </c>
      <c r="B205" s="5">
        <v>119</v>
      </c>
      <c r="C205" s="6" t="s">
        <v>128</v>
      </c>
      <c r="D205" s="25">
        <v>1982</v>
      </c>
      <c r="E205" s="5" t="s">
        <v>30</v>
      </c>
      <c r="F205" s="24">
        <v>20.29</v>
      </c>
      <c r="G205" s="24">
        <v>20.46</v>
      </c>
      <c r="H205" s="22">
        <f t="shared" si="8"/>
        <v>40.75</v>
      </c>
    </row>
    <row r="206" spans="1:8" ht="15.75">
      <c r="A206" s="5">
        <v>7</v>
      </c>
      <c r="B206" s="5">
        <v>126</v>
      </c>
      <c r="C206" s="23" t="s">
        <v>224</v>
      </c>
      <c r="D206" s="7">
        <v>1982</v>
      </c>
      <c r="E206" s="5" t="s">
        <v>36</v>
      </c>
      <c r="F206" s="24">
        <v>21.76</v>
      </c>
      <c r="G206" s="24">
        <v>22.56</v>
      </c>
      <c r="H206" s="22">
        <f t="shared" si="8"/>
        <v>44.32</v>
      </c>
    </row>
    <row r="207" spans="1:8" ht="15.75">
      <c r="A207" s="5">
        <v>8</v>
      </c>
      <c r="B207" s="5">
        <v>158</v>
      </c>
      <c r="C207" s="6" t="s">
        <v>125</v>
      </c>
      <c r="D207" s="7">
        <v>1980</v>
      </c>
      <c r="E207" s="5" t="s">
        <v>32</v>
      </c>
      <c r="F207" s="24">
        <v>32.85</v>
      </c>
      <c r="G207" s="24">
        <v>19.24</v>
      </c>
      <c r="H207" s="22">
        <f t="shared" si="8"/>
        <v>52.09</v>
      </c>
    </row>
    <row r="208" spans="1:8" ht="15.75">
      <c r="A208" s="5">
        <v>9</v>
      </c>
      <c r="B208" s="5">
        <v>129</v>
      </c>
      <c r="C208" s="6" t="s">
        <v>129</v>
      </c>
      <c r="D208" s="7">
        <v>1984</v>
      </c>
      <c r="E208" s="5" t="s">
        <v>99</v>
      </c>
      <c r="F208" s="24">
        <v>25.2</v>
      </c>
      <c r="G208" s="24">
        <v>29.78</v>
      </c>
      <c r="H208" s="22">
        <f t="shared" si="8"/>
        <v>54.980000000000004</v>
      </c>
    </row>
    <row r="209" spans="1:8" ht="15.75">
      <c r="A209" s="5">
        <v>10</v>
      </c>
      <c r="B209" s="5">
        <v>125</v>
      </c>
      <c r="C209" s="23" t="s">
        <v>190</v>
      </c>
      <c r="D209" s="7">
        <v>1979</v>
      </c>
      <c r="E209" s="5" t="s">
        <v>32</v>
      </c>
      <c r="F209" s="24">
        <v>36.57</v>
      </c>
      <c r="G209" s="24">
        <v>23.84</v>
      </c>
      <c r="H209" s="22">
        <f t="shared" si="8"/>
        <v>60.41</v>
      </c>
    </row>
    <row r="210" spans="1:8" ht="15.75">
      <c r="A210" s="38" t="s">
        <v>227</v>
      </c>
      <c r="B210" s="39"/>
      <c r="C210" s="39"/>
      <c r="D210" s="39"/>
      <c r="E210" s="39"/>
      <c r="F210" s="39"/>
      <c r="G210" s="39"/>
      <c r="H210" s="40"/>
    </row>
    <row r="211" spans="1:8" ht="15.75">
      <c r="A211" s="5"/>
      <c r="B211" s="5">
        <v>123</v>
      </c>
      <c r="C211" s="6" t="s">
        <v>122</v>
      </c>
      <c r="D211" s="7">
        <v>1984</v>
      </c>
      <c r="E211" s="5" t="s">
        <v>26</v>
      </c>
      <c r="F211" s="24"/>
      <c r="G211" s="24"/>
      <c r="H211" s="22"/>
    </row>
    <row r="212" spans="1:8" ht="15.75">
      <c r="A212" s="38" t="s">
        <v>228</v>
      </c>
      <c r="B212" s="39"/>
      <c r="C212" s="39"/>
      <c r="D212" s="39"/>
      <c r="E212" s="39"/>
      <c r="F212" s="39"/>
      <c r="G212" s="39"/>
      <c r="H212" s="40"/>
    </row>
    <row r="213" spans="1:8" ht="15.75">
      <c r="A213" s="5"/>
      <c r="B213" s="5">
        <v>132</v>
      </c>
      <c r="C213" s="23" t="s">
        <v>164</v>
      </c>
      <c r="D213" s="7">
        <v>1983</v>
      </c>
      <c r="E213" s="5" t="s">
        <v>19</v>
      </c>
      <c r="F213" s="24">
        <v>27.5</v>
      </c>
      <c r="G213" s="24"/>
      <c r="H213" s="22"/>
    </row>
    <row r="214" spans="1:8" ht="15.75">
      <c r="A214" s="5"/>
      <c r="B214" s="5">
        <v>122</v>
      </c>
      <c r="C214" s="6" t="s">
        <v>130</v>
      </c>
      <c r="D214" s="7">
        <v>1980</v>
      </c>
      <c r="E214" s="5" t="s">
        <v>44</v>
      </c>
      <c r="F214" s="24">
        <v>21.42</v>
      </c>
      <c r="G214" s="24"/>
      <c r="H214" s="22"/>
    </row>
    <row r="215" spans="1:8" ht="15.75">
      <c r="A215" s="5"/>
      <c r="B215" s="5">
        <v>169</v>
      </c>
      <c r="C215" s="8" t="s">
        <v>217</v>
      </c>
      <c r="D215" s="23">
        <v>1977</v>
      </c>
      <c r="E215" s="5" t="s">
        <v>19</v>
      </c>
      <c r="F215" s="24">
        <v>17.1</v>
      </c>
      <c r="G215" s="24"/>
      <c r="H215" s="22"/>
    </row>
    <row r="216" spans="1:8" ht="15.75">
      <c r="A216" s="5"/>
      <c r="B216" s="5">
        <v>118</v>
      </c>
      <c r="C216" s="6" t="s">
        <v>127</v>
      </c>
      <c r="D216" s="7">
        <v>1984</v>
      </c>
      <c r="E216" s="5" t="s">
        <v>30</v>
      </c>
      <c r="F216" s="24">
        <v>20.19</v>
      </c>
      <c r="G216" s="24"/>
      <c r="H216" s="22"/>
    </row>
    <row r="217" spans="1:8" ht="15.75">
      <c r="A217" s="35" t="s">
        <v>150</v>
      </c>
      <c r="B217" s="36"/>
      <c r="C217" s="36"/>
      <c r="D217" s="36"/>
      <c r="E217" s="36"/>
      <c r="F217" s="36"/>
      <c r="G217" s="36"/>
      <c r="H217" s="37"/>
    </row>
    <row r="218" spans="1:8" ht="15.75">
      <c r="A218" s="5">
        <v>1</v>
      </c>
      <c r="B218" s="5">
        <v>135</v>
      </c>
      <c r="C218" s="6" t="s">
        <v>131</v>
      </c>
      <c r="D218" s="7">
        <v>1989</v>
      </c>
      <c r="E218" s="5" t="s">
        <v>26</v>
      </c>
      <c r="F218" s="24">
        <v>19.47</v>
      </c>
      <c r="G218" s="24">
        <v>20</v>
      </c>
      <c r="H218" s="22">
        <f>SUM(F218:G218)</f>
        <v>39.47</v>
      </c>
    </row>
    <row r="219" spans="1:8" ht="15.75">
      <c r="A219" s="5">
        <v>2</v>
      </c>
      <c r="B219" s="5">
        <v>138</v>
      </c>
      <c r="C219" s="6" t="s">
        <v>185</v>
      </c>
      <c r="D219" s="7">
        <v>1988</v>
      </c>
      <c r="E219" s="5" t="s">
        <v>19</v>
      </c>
      <c r="F219" s="24">
        <v>20.25</v>
      </c>
      <c r="G219" s="24">
        <v>20.9</v>
      </c>
      <c r="H219" s="22">
        <f>SUM(F219:G219)</f>
        <v>41.15</v>
      </c>
    </row>
    <row r="220" spans="1:8" ht="15.75">
      <c r="A220" s="5">
        <v>3</v>
      </c>
      <c r="B220" s="5">
        <v>136</v>
      </c>
      <c r="C220" s="6" t="s">
        <v>169</v>
      </c>
      <c r="D220" s="7">
        <v>1988</v>
      </c>
      <c r="E220" s="5" t="s">
        <v>167</v>
      </c>
      <c r="F220" s="24">
        <v>20.43</v>
      </c>
      <c r="G220" s="24">
        <v>26.06</v>
      </c>
      <c r="H220" s="22">
        <f>SUM(F220:G220)</f>
        <v>46.489999999999995</v>
      </c>
    </row>
    <row r="221" spans="1:8" ht="15.75">
      <c r="A221" s="5"/>
      <c r="B221" s="5"/>
      <c r="C221" s="6"/>
      <c r="D221" s="7"/>
      <c r="E221" s="5"/>
      <c r="F221" s="24"/>
      <c r="G221" s="24"/>
      <c r="H221" s="22"/>
    </row>
    <row r="222" spans="1:8" ht="15.75">
      <c r="A222" s="35" t="s">
        <v>157</v>
      </c>
      <c r="B222" s="36"/>
      <c r="C222" s="36"/>
      <c r="D222" s="36"/>
      <c r="E222" s="36"/>
      <c r="F222" s="36"/>
      <c r="G222" s="36"/>
      <c r="H222" s="37"/>
    </row>
    <row r="223" spans="1:8" ht="15.75">
      <c r="A223" s="5">
        <v>1</v>
      </c>
      <c r="B223" s="5">
        <v>143</v>
      </c>
      <c r="C223" s="23" t="s">
        <v>193</v>
      </c>
      <c r="D223" s="7">
        <v>1993</v>
      </c>
      <c r="E223" s="5" t="s">
        <v>19</v>
      </c>
      <c r="F223" s="24">
        <v>19.16</v>
      </c>
      <c r="G223" s="24">
        <v>19.39</v>
      </c>
      <c r="H223" s="22">
        <f aca="true" t="shared" si="9" ref="H223:H229">SUM(F223:G223)</f>
        <v>38.55</v>
      </c>
    </row>
    <row r="224" spans="1:8" ht="15.75">
      <c r="A224" s="5">
        <v>2</v>
      </c>
      <c r="B224" s="5">
        <v>146</v>
      </c>
      <c r="C224" s="6" t="s">
        <v>136</v>
      </c>
      <c r="D224" s="7">
        <v>1991</v>
      </c>
      <c r="E224" s="5" t="s">
        <v>167</v>
      </c>
      <c r="F224" s="24">
        <v>22.88</v>
      </c>
      <c r="G224" s="24">
        <v>24.32</v>
      </c>
      <c r="H224" s="22">
        <f t="shared" si="9"/>
        <v>47.2</v>
      </c>
    </row>
    <row r="225" spans="1:8" ht="15.75">
      <c r="A225" s="5">
        <v>3</v>
      </c>
      <c r="B225" s="5">
        <v>144</v>
      </c>
      <c r="C225" s="23" t="s">
        <v>133</v>
      </c>
      <c r="D225" s="23">
        <v>1991</v>
      </c>
      <c r="E225" s="5" t="s">
        <v>167</v>
      </c>
      <c r="F225" s="24">
        <v>24.48</v>
      </c>
      <c r="G225" s="24">
        <v>24.9</v>
      </c>
      <c r="H225" s="22">
        <f t="shared" si="9"/>
        <v>49.379999999999995</v>
      </c>
    </row>
    <row r="226" spans="1:8" ht="15.75">
      <c r="A226" s="5">
        <v>4</v>
      </c>
      <c r="B226" s="5">
        <v>147</v>
      </c>
      <c r="C226" s="23" t="s">
        <v>165</v>
      </c>
      <c r="D226" s="7">
        <v>1992</v>
      </c>
      <c r="E226" s="5" t="s">
        <v>166</v>
      </c>
      <c r="F226" s="24">
        <v>22.75</v>
      </c>
      <c r="G226" s="24">
        <v>27.31</v>
      </c>
      <c r="H226" s="22">
        <f t="shared" si="9"/>
        <v>50.06</v>
      </c>
    </row>
    <row r="227" spans="1:8" ht="15.75">
      <c r="A227" s="5">
        <v>5</v>
      </c>
      <c r="B227" s="5">
        <v>145</v>
      </c>
      <c r="C227" s="23" t="s">
        <v>134</v>
      </c>
      <c r="D227" s="23">
        <v>1992</v>
      </c>
      <c r="E227" s="5" t="s">
        <v>167</v>
      </c>
      <c r="F227" s="5">
        <v>24.71</v>
      </c>
      <c r="G227" s="5">
        <v>25.44</v>
      </c>
      <c r="H227" s="22">
        <f t="shared" si="9"/>
        <v>50.150000000000006</v>
      </c>
    </row>
    <row r="228" spans="1:8" ht="15.75">
      <c r="A228" s="5">
        <v>6</v>
      </c>
      <c r="B228" s="5">
        <v>142</v>
      </c>
      <c r="C228" s="28" t="s">
        <v>132</v>
      </c>
      <c r="D228" s="23">
        <v>1991</v>
      </c>
      <c r="E228" s="5" t="s">
        <v>30</v>
      </c>
      <c r="F228" s="24">
        <v>27.18</v>
      </c>
      <c r="G228" s="24">
        <v>28.12</v>
      </c>
      <c r="H228" s="22">
        <f t="shared" si="9"/>
        <v>55.3</v>
      </c>
    </row>
    <row r="229" spans="1:8" ht="15.75">
      <c r="A229" s="5">
        <v>7</v>
      </c>
      <c r="B229" s="5">
        <v>139</v>
      </c>
      <c r="C229" s="27" t="s">
        <v>135</v>
      </c>
      <c r="D229" s="7">
        <v>1991</v>
      </c>
      <c r="E229" s="5" t="s">
        <v>167</v>
      </c>
      <c r="F229" s="24">
        <v>27.8</v>
      </c>
      <c r="G229" s="24">
        <v>28.45</v>
      </c>
      <c r="H229" s="22">
        <f t="shared" si="9"/>
        <v>56.25</v>
      </c>
    </row>
    <row r="230" spans="1:8" ht="15.75">
      <c r="A230" s="5"/>
      <c r="B230" s="5"/>
      <c r="C230" s="23"/>
      <c r="D230" s="23"/>
      <c r="E230" s="5"/>
      <c r="F230" s="24"/>
      <c r="G230" s="24"/>
      <c r="H230" s="22"/>
    </row>
    <row r="231" spans="1:8" ht="15.75">
      <c r="A231" s="35" t="s">
        <v>158</v>
      </c>
      <c r="B231" s="36"/>
      <c r="C231" s="36"/>
      <c r="D231" s="36"/>
      <c r="E231" s="36"/>
      <c r="F231" s="36"/>
      <c r="G231" s="36"/>
      <c r="H231" s="37"/>
    </row>
    <row r="232" spans="1:8" ht="15.75">
      <c r="A232" s="5">
        <v>1</v>
      </c>
      <c r="B232" s="5">
        <v>150</v>
      </c>
      <c r="C232" s="23" t="s">
        <v>191</v>
      </c>
      <c r="D232" s="23">
        <v>1997</v>
      </c>
      <c r="E232" s="5" t="s">
        <v>32</v>
      </c>
      <c r="F232" s="24">
        <v>19.69</v>
      </c>
      <c r="G232" s="24">
        <v>20.52</v>
      </c>
      <c r="H232" s="22">
        <f aca="true" t="shared" si="10" ref="H232:H237">SUM(F232:G232)</f>
        <v>40.21</v>
      </c>
    </row>
    <row r="233" spans="1:8" ht="15.75">
      <c r="A233" s="5">
        <v>2</v>
      </c>
      <c r="B233" s="5">
        <v>151</v>
      </c>
      <c r="C233" s="6" t="s">
        <v>140</v>
      </c>
      <c r="D233" s="7">
        <v>1994</v>
      </c>
      <c r="E233" s="26" t="s">
        <v>42</v>
      </c>
      <c r="F233" s="24">
        <v>19.94</v>
      </c>
      <c r="G233" s="24">
        <v>20.87</v>
      </c>
      <c r="H233" s="22">
        <f t="shared" si="10"/>
        <v>40.81</v>
      </c>
    </row>
    <row r="234" spans="1:8" ht="15.75">
      <c r="A234" s="5">
        <v>3</v>
      </c>
      <c r="B234" s="5">
        <v>57</v>
      </c>
      <c r="C234" s="23" t="s">
        <v>137</v>
      </c>
      <c r="D234" s="23">
        <v>1996</v>
      </c>
      <c r="E234" s="5" t="s">
        <v>19</v>
      </c>
      <c r="F234" s="5">
        <v>20.63</v>
      </c>
      <c r="G234" s="5">
        <v>20.63</v>
      </c>
      <c r="H234" s="22">
        <f t="shared" si="10"/>
        <v>41.26</v>
      </c>
    </row>
    <row r="235" spans="1:8" ht="15.75">
      <c r="A235" s="5">
        <v>4</v>
      </c>
      <c r="B235" s="5">
        <v>153</v>
      </c>
      <c r="C235" s="23" t="s">
        <v>204</v>
      </c>
      <c r="D235" s="23">
        <v>1994</v>
      </c>
      <c r="E235" s="5" t="s">
        <v>189</v>
      </c>
      <c r="F235" s="5">
        <v>23.1</v>
      </c>
      <c r="G235" s="5">
        <v>23.47</v>
      </c>
      <c r="H235" s="22">
        <f t="shared" si="10"/>
        <v>46.57</v>
      </c>
    </row>
    <row r="236" spans="1:8" ht="15.75">
      <c r="A236" s="5">
        <v>5</v>
      </c>
      <c r="B236" s="5">
        <v>149</v>
      </c>
      <c r="C236" s="23" t="s">
        <v>139</v>
      </c>
      <c r="D236" s="23">
        <v>1996</v>
      </c>
      <c r="E236" s="5" t="s">
        <v>19</v>
      </c>
      <c r="F236" s="5">
        <v>23.4</v>
      </c>
      <c r="G236" s="5">
        <v>24.03</v>
      </c>
      <c r="H236" s="22">
        <f t="shared" si="10"/>
        <v>47.43</v>
      </c>
    </row>
    <row r="237" spans="1:8" ht="15.75">
      <c r="A237" s="5">
        <v>6</v>
      </c>
      <c r="B237" s="5">
        <v>166</v>
      </c>
      <c r="C237" s="23" t="s">
        <v>214</v>
      </c>
      <c r="D237" s="23">
        <v>1997</v>
      </c>
      <c r="E237" s="5" t="s">
        <v>19</v>
      </c>
      <c r="F237" s="24">
        <v>29.4</v>
      </c>
      <c r="G237" s="24">
        <v>29.55</v>
      </c>
      <c r="H237" s="22">
        <f t="shared" si="10"/>
        <v>58.95</v>
      </c>
    </row>
    <row r="238" spans="1:8" s="12" customFormat="1" ht="18.75">
      <c r="A238" s="2"/>
      <c r="B238" s="2"/>
      <c r="C238" s="14"/>
      <c r="F238" s="2"/>
      <c r="G238" s="2"/>
      <c r="H238" s="2"/>
    </row>
    <row r="239" spans="1:8" s="12" customFormat="1" ht="18.75">
      <c r="A239" s="2"/>
      <c r="B239" s="2"/>
      <c r="C239" s="14"/>
      <c r="F239" s="2"/>
      <c r="G239" s="2"/>
      <c r="H239" s="2"/>
    </row>
    <row r="240" spans="1:8" s="12" customFormat="1" ht="18.75">
      <c r="A240" s="2"/>
      <c r="B240" s="2"/>
      <c r="C240" s="14"/>
      <c r="F240" s="2"/>
      <c r="G240" s="2"/>
      <c r="H240" s="2"/>
    </row>
    <row r="241" spans="1:8" s="12" customFormat="1" ht="18.75">
      <c r="A241" s="2"/>
      <c r="B241" s="2"/>
      <c r="C241" s="14"/>
      <c r="F241" s="2"/>
      <c r="G241" s="2"/>
      <c r="H241" s="2"/>
    </row>
    <row r="242" spans="1:8" s="12" customFormat="1" ht="18.75">
      <c r="A242" s="2"/>
      <c r="B242" s="2"/>
      <c r="C242" s="14"/>
      <c r="F242" s="2"/>
      <c r="G242" s="2"/>
      <c r="H242" s="2"/>
    </row>
    <row r="243" spans="1:8" s="12" customFormat="1" ht="18.75">
      <c r="A243" s="2"/>
      <c r="B243" s="2"/>
      <c r="C243" s="14"/>
      <c r="F243" s="2"/>
      <c r="G243" s="2"/>
      <c r="H243" s="2"/>
    </row>
    <row r="244" ht="15.75">
      <c r="C244" s="15"/>
    </row>
    <row r="245" ht="15.75">
      <c r="C245" s="15"/>
    </row>
    <row r="246" ht="15.75">
      <c r="C246" s="15"/>
    </row>
    <row r="247" ht="15.75">
      <c r="C247" s="15"/>
    </row>
    <row r="248" ht="15.75">
      <c r="C248" s="15"/>
    </row>
    <row r="249" ht="15.75">
      <c r="C249" s="15"/>
    </row>
    <row r="250" ht="15.75">
      <c r="C250" s="15"/>
    </row>
    <row r="251" ht="15.75">
      <c r="C251" s="15"/>
    </row>
    <row r="252" ht="15.75">
      <c r="C252" s="15"/>
    </row>
    <row r="253" ht="15.75">
      <c r="C253" s="15"/>
    </row>
    <row r="254" ht="15.75">
      <c r="C254" s="15"/>
    </row>
    <row r="255" ht="15.75">
      <c r="C255" s="15"/>
    </row>
    <row r="256" ht="15.75">
      <c r="C256" s="15"/>
    </row>
    <row r="257" ht="15.75">
      <c r="C257" s="15"/>
    </row>
    <row r="258" ht="15.75">
      <c r="C258" s="15"/>
    </row>
    <row r="259" ht="15.75">
      <c r="C259" s="15"/>
    </row>
    <row r="260" ht="15.75">
      <c r="C260" s="15"/>
    </row>
    <row r="261" ht="15.75">
      <c r="C261" s="15"/>
    </row>
    <row r="262" ht="15.75">
      <c r="C262" s="15"/>
    </row>
    <row r="263" ht="15.75">
      <c r="C263" s="15"/>
    </row>
    <row r="264" ht="15.75">
      <c r="C264" s="15"/>
    </row>
    <row r="265" ht="15.75">
      <c r="C265" s="15"/>
    </row>
    <row r="266" ht="15.75">
      <c r="C266" s="15"/>
    </row>
    <row r="267" ht="15.75">
      <c r="C267" s="15"/>
    </row>
  </sheetData>
  <sheetProtection/>
  <autoFilter ref="E2:E267"/>
  <mergeCells count="45">
    <mergeCell ref="A197:H197"/>
    <mergeCell ref="A118:H118"/>
    <mergeCell ref="A120:H120"/>
    <mergeCell ref="A139:H139"/>
    <mergeCell ref="A150:H150"/>
    <mergeCell ref="A157:H157"/>
    <mergeCell ref="A170:H170"/>
    <mergeCell ref="A152:H152"/>
    <mergeCell ref="A231:H231"/>
    <mergeCell ref="A159:H159"/>
    <mergeCell ref="A186:H186"/>
    <mergeCell ref="A173:H173"/>
    <mergeCell ref="A199:H199"/>
    <mergeCell ref="A217:H217"/>
    <mergeCell ref="A222:H222"/>
    <mergeCell ref="A183:H183"/>
    <mergeCell ref="A210:H210"/>
    <mergeCell ref="A212:H212"/>
    <mergeCell ref="A87:H87"/>
    <mergeCell ref="A95:H95"/>
    <mergeCell ref="A102:H102"/>
    <mergeCell ref="A106:H106"/>
    <mergeCell ref="A110:H110"/>
    <mergeCell ref="A122:H122"/>
    <mergeCell ref="A128:H128"/>
    <mergeCell ref="A141:H141"/>
    <mergeCell ref="A91:H91"/>
    <mergeCell ref="A104:H104"/>
    <mergeCell ref="A34:H34"/>
    <mergeCell ref="A109:H109"/>
    <mergeCell ref="A42:H42"/>
    <mergeCell ref="A43:H43"/>
    <mergeCell ref="A47:H47"/>
    <mergeCell ref="A51:H51"/>
    <mergeCell ref="A62:H62"/>
    <mergeCell ref="A70:H70"/>
    <mergeCell ref="A28:H28"/>
    <mergeCell ref="A56:H56"/>
    <mergeCell ref="A59:H59"/>
    <mergeCell ref="A85:H85"/>
    <mergeCell ref="A77:H77"/>
    <mergeCell ref="A18:H18"/>
    <mergeCell ref="A19:H19"/>
    <mergeCell ref="A24:H24"/>
    <mergeCell ref="A27:H27"/>
  </mergeCells>
  <printOptions horizontalCentered="1"/>
  <pageMargins left="0" right="0" top="0.2362204724409449" bottom="0.15748031496062992" header="0.15748031496062992" footer="0.15748031496062992"/>
  <pageSetup horizontalDpi="600" verticalDpi="600" orientation="portrait" paperSize="9" r:id="rId3"/>
  <headerFooter alignWithMargins="0"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n.polyakova</cp:lastModifiedBy>
  <cp:lastPrinted>2011-02-13T07:38:13Z</cp:lastPrinted>
  <dcterms:created xsi:type="dcterms:W3CDTF">2011-01-17T07:18:48Z</dcterms:created>
  <dcterms:modified xsi:type="dcterms:W3CDTF">2011-02-16T11:09:34Z</dcterms:modified>
  <cp:category/>
  <cp:version/>
  <cp:contentType/>
  <cp:contentStatus/>
</cp:coreProperties>
</file>